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25"/>
  <workbookPr codeName="ThisWorkbook"/>
  <mc:AlternateContent xmlns:mc="http://schemas.openxmlformats.org/markup-compatibility/2006">
    <mc:Choice Requires="x15">
      <x15ac:absPath xmlns:x15ac="http://schemas.microsoft.com/office/spreadsheetml/2010/11/ac" url="G:\DEPARTMENT\Federal Grant\HOME\Multifamily\Forms\"/>
    </mc:Choice>
  </mc:AlternateContent>
  <xr:revisionPtr revIDLastSave="0" documentId="13_ncr:1_{DA0E9249-DB0C-419B-89EF-0625CF2F899D}" xr6:coauthVersionLast="34" xr6:coauthVersionMax="34" xr10:uidLastSave="{00000000-0000-0000-0000-000000000000}"/>
  <bookViews>
    <workbookView xWindow="11990" yWindow="-20" windowWidth="12060" windowHeight="11640" activeTab="1" xr2:uid="{00000000-000D-0000-FFFF-FFFF00000000}"/>
  </bookViews>
  <sheets>
    <sheet name="Closeout Procedures" sheetId="6" r:id="rId1"/>
    <sheet name="Instructions" sheetId="8" r:id="rId2"/>
    <sheet name="Closeout Checklist" sheetId="1" r:id="rId3"/>
    <sheet name="Certificate of Completion" sheetId="2" r:id="rId4"/>
    <sheet name="Funding Sources" sheetId="7" r:id="rId5"/>
    <sheet name="Performance Cert" sheetId="3" r:id="rId6"/>
    <sheet name="Agreement to Closeout" sheetId="13" r:id="rId7"/>
    <sheet name="Outstanding Claimants " sheetId="4" r:id="rId8"/>
    <sheet name="HOME Summary" sheetId="16" r:id="rId9"/>
    <sheet name="Sheet1" sheetId="17" r:id="rId10"/>
  </sheets>
  <definedNames>
    <definedName name="_xlnm.Print_Area" localSheetId="6">'Agreement to Closeout'!$A$4:$K$93</definedName>
    <definedName name="_xlnm.Print_Area" localSheetId="3">'Certificate of Completion'!$A$13:$O$59</definedName>
    <definedName name="_xlnm.Print_Area" localSheetId="2">'Closeout Checklist'!$A$1:$F$19</definedName>
    <definedName name="_xlnm.Print_Area" localSheetId="4">'Funding Sources'!$A$1:$G$52</definedName>
    <definedName name="_xlnm.Print_Area" localSheetId="8">'HOME Summary'!$A$1:$D$47</definedName>
    <definedName name="_xlnm.Print_Area" localSheetId="7">'Outstanding Claimants '!$A$1:$H$35</definedName>
    <definedName name="_xlnm.Print_Area" localSheetId="5">'Performance Cert'!$A$1:$J$47</definedName>
    <definedName name="_xlnm.Print_Titles" localSheetId="6">'Agreement to Closeout'!$1:$3</definedName>
    <definedName name="_xlnm.Print_Titles" localSheetId="3">'Certificate of Completion'!$1:$12</definedName>
  </definedNames>
  <calcPr calcId="179021"/>
</workbook>
</file>

<file path=xl/calcChain.xml><?xml version="1.0" encoding="utf-8"?>
<calcChain xmlns="http://schemas.openxmlformats.org/spreadsheetml/2006/main">
  <c r="D5" i="16" l="1"/>
  <c r="D4" i="16"/>
  <c r="B4" i="16"/>
  <c r="E6" i="4"/>
  <c r="C6" i="4"/>
  <c r="E51" i="7"/>
  <c r="E50" i="7"/>
  <c r="E49" i="7"/>
  <c r="E48" i="7"/>
  <c r="C46" i="7"/>
  <c r="C45" i="7"/>
  <c r="C44" i="7"/>
  <c r="E43" i="7"/>
  <c r="E42" i="7"/>
  <c r="D45" i="16"/>
  <c r="D47" i="16" s="1"/>
  <c r="H2" i="13"/>
  <c r="C2" i="13"/>
  <c r="A77" i="13" s="1"/>
  <c r="I11" i="3" l="1"/>
  <c r="I14" i="3" s="1"/>
  <c r="I12" i="3" s="1"/>
  <c r="H11" i="3"/>
  <c r="H14" i="3" s="1"/>
  <c r="H12" i="3" s="1"/>
  <c r="F11" i="3"/>
  <c r="F14" i="3" s="1"/>
  <c r="F12" i="3" s="1"/>
  <c r="E11" i="3"/>
  <c r="E14" i="3" s="1"/>
  <c r="E12" i="3" s="1"/>
  <c r="C11" i="3"/>
  <c r="C14" i="3" s="1"/>
  <c r="C12" i="3" s="1"/>
  <c r="B11" i="3"/>
  <c r="B4" i="3"/>
  <c r="I27" i="3"/>
  <c r="H27" i="3"/>
  <c r="F27" i="3"/>
  <c r="E27" i="3"/>
  <c r="C27" i="3"/>
  <c r="B27" i="3"/>
  <c r="E7" i="3"/>
  <c r="B7" i="3"/>
  <c r="C9" i="13"/>
  <c r="D4" i="13"/>
  <c r="B5" i="3"/>
  <c r="E10" i="7"/>
  <c r="E22" i="7"/>
  <c r="E34" i="7"/>
  <c r="E46" i="7"/>
  <c r="E40" i="7"/>
  <c r="E28" i="7"/>
  <c r="E47" i="7"/>
  <c r="A29" i="7"/>
  <c r="A17" i="7"/>
  <c r="M44" i="2"/>
  <c r="K44" i="2"/>
  <c r="G44" i="2"/>
  <c r="J45" i="2"/>
  <c r="I45" i="2"/>
  <c r="F45" i="2"/>
  <c r="E45" i="2"/>
  <c r="M30" i="2"/>
  <c r="K30" i="2"/>
  <c r="J31" i="2"/>
  <c r="I31" i="2"/>
  <c r="F31" i="2"/>
  <c r="M31" i="2" s="1"/>
  <c r="F28" i="7" s="1"/>
  <c r="E31" i="2"/>
  <c r="G30" i="2"/>
  <c r="M43" i="2"/>
  <c r="K43" i="2"/>
  <c r="G43" i="2"/>
  <c r="M42" i="2"/>
  <c r="K42" i="2"/>
  <c r="G42" i="2"/>
  <c r="M41" i="2"/>
  <c r="K41" i="2"/>
  <c r="G41" i="2"/>
  <c r="M40" i="2"/>
  <c r="K40" i="2"/>
  <c r="G40" i="2"/>
  <c r="M39" i="2"/>
  <c r="K39" i="2"/>
  <c r="G39" i="2"/>
  <c r="M38" i="2"/>
  <c r="K38" i="2"/>
  <c r="G38" i="2"/>
  <c r="M37" i="2"/>
  <c r="K37" i="2"/>
  <c r="G37" i="2"/>
  <c r="M36" i="2"/>
  <c r="K36" i="2"/>
  <c r="G36" i="2"/>
  <c r="M35" i="2"/>
  <c r="K35" i="2"/>
  <c r="G35" i="2"/>
  <c r="M34" i="2"/>
  <c r="K34" i="2"/>
  <c r="K45" i="2"/>
  <c r="G34" i="2"/>
  <c r="G45" i="2" s="1"/>
  <c r="B3" i="7"/>
  <c r="B4" i="7"/>
  <c r="B2" i="7"/>
  <c r="G15" i="2"/>
  <c r="K15" i="2"/>
  <c r="M15" i="2"/>
  <c r="G16" i="2"/>
  <c r="K16" i="2"/>
  <c r="M16" i="2"/>
  <c r="E17" i="2"/>
  <c r="F17" i="2"/>
  <c r="G17" i="2"/>
  <c r="I17" i="2"/>
  <c r="J17" i="2"/>
  <c r="M17" i="2" s="1"/>
  <c r="F16" i="7" s="1"/>
  <c r="G20" i="2"/>
  <c r="K20" i="2"/>
  <c r="M20" i="2"/>
  <c r="G21" i="2"/>
  <c r="K21" i="2"/>
  <c r="M21" i="2"/>
  <c r="G22" i="2"/>
  <c r="K22" i="2"/>
  <c r="M22" i="2"/>
  <c r="G23" i="2"/>
  <c r="K23" i="2"/>
  <c r="M23" i="2"/>
  <c r="G24" i="2"/>
  <c r="K24" i="2"/>
  <c r="M24" i="2"/>
  <c r="G25" i="2"/>
  <c r="K25" i="2"/>
  <c r="M25" i="2"/>
  <c r="G26" i="2"/>
  <c r="K26" i="2"/>
  <c r="M26" i="2"/>
  <c r="G27" i="2"/>
  <c r="K27" i="2"/>
  <c r="M27" i="2"/>
  <c r="G28" i="2"/>
  <c r="K28" i="2"/>
  <c r="M28" i="2"/>
  <c r="G29" i="2"/>
  <c r="K29" i="2"/>
  <c r="M29" i="2"/>
  <c r="D14" i="4"/>
  <c r="E52" i="7"/>
  <c r="E16" i="7"/>
  <c r="B14" i="3"/>
  <c r="B12" i="3" s="1"/>
  <c r="K17" i="2" l="1"/>
  <c r="M45" i="2"/>
  <c r="F40" i="7" s="1"/>
  <c r="K31" i="2"/>
  <c r="G31" i="2"/>
  <c r="G47" i="2"/>
  <c r="G34" i="13" s="1"/>
  <c r="K47" i="2"/>
  <c r="E47" i="2"/>
  <c r="M47" i="2"/>
  <c r="F47" i="2"/>
  <c r="F52" i="7" s="1"/>
  <c r="I47" i="2"/>
  <c r="J4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DEAN Patterson</author>
  </authors>
  <commentList>
    <comment ref="F2" authorId="0" shapeId="0" xr:uid="{00000000-0006-0000-0400-000001000000}">
      <text>
        <r>
          <rPr>
            <b/>
            <sz val="8"/>
            <color indexed="81"/>
            <rFont val="Tahoma"/>
            <family val="2"/>
          </rPr>
          <t>Applicant Name:</t>
        </r>
        <r>
          <rPr>
            <sz val="8"/>
            <color indexed="81"/>
            <rFont val="Tahoma"/>
            <family val="2"/>
          </rPr>
          <t xml:space="preserve">
</t>
        </r>
      </text>
    </comment>
    <comment ref="C14" authorId="0" shapeId="0" xr:uid="{00000000-0006-0000-0400-000002000000}">
      <text>
        <r>
          <rPr>
            <sz val="8"/>
            <color indexed="81"/>
            <rFont val="Tahoma"/>
            <family val="2"/>
          </rPr>
          <t xml:space="preserve"> Activity Number
</t>
        </r>
      </text>
    </comment>
    <comment ref="C19" authorId="0" shapeId="0" xr:uid="{00000000-0006-0000-0400-000003000000}">
      <text>
        <r>
          <rPr>
            <sz val="8"/>
            <color indexed="81"/>
            <rFont val="Tahoma"/>
            <family val="2"/>
          </rPr>
          <t xml:space="preserve"> Activity Number
</t>
        </r>
      </text>
    </comment>
    <comment ref="B20" authorId="0" shapeId="0" xr:uid="{00000000-0006-0000-0400-000004000000}">
      <text>
        <r>
          <rPr>
            <b/>
            <sz val="8"/>
            <color indexed="81"/>
            <rFont val="Tahoma"/>
            <family val="2"/>
          </rPr>
          <t xml:space="preserve">Activity Line Type
</t>
        </r>
        <r>
          <rPr>
            <sz val="8"/>
            <color indexed="81"/>
            <rFont val="Tahoma"/>
            <family val="2"/>
          </rPr>
          <t xml:space="preserve">
</t>
        </r>
      </text>
    </comment>
    <comment ref="B21" authorId="0" shapeId="0" xr:uid="{00000000-0006-0000-0400-000005000000}">
      <text>
        <r>
          <rPr>
            <b/>
            <sz val="8"/>
            <color indexed="81"/>
            <rFont val="Tahoma"/>
            <family val="2"/>
          </rPr>
          <t xml:space="preserve">Activity Line Type
</t>
        </r>
        <r>
          <rPr>
            <sz val="8"/>
            <color indexed="81"/>
            <rFont val="Tahoma"/>
            <family val="2"/>
          </rPr>
          <t xml:space="preserve">
</t>
        </r>
      </text>
    </comment>
    <comment ref="B22" authorId="0" shapeId="0" xr:uid="{00000000-0006-0000-0400-000006000000}">
      <text>
        <r>
          <rPr>
            <b/>
            <sz val="8"/>
            <color indexed="81"/>
            <rFont val="Tahoma"/>
            <family val="2"/>
          </rPr>
          <t xml:space="preserve">Activity Line Type
</t>
        </r>
        <r>
          <rPr>
            <sz val="8"/>
            <color indexed="81"/>
            <rFont val="Tahoma"/>
            <family val="2"/>
          </rPr>
          <t xml:space="preserve">
</t>
        </r>
      </text>
    </comment>
    <comment ref="B23" authorId="0" shapeId="0" xr:uid="{00000000-0006-0000-0400-000007000000}">
      <text>
        <r>
          <rPr>
            <b/>
            <sz val="8"/>
            <color indexed="81"/>
            <rFont val="Tahoma"/>
            <family val="2"/>
          </rPr>
          <t xml:space="preserve">Activity Line Type
</t>
        </r>
        <r>
          <rPr>
            <sz val="8"/>
            <color indexed="81"/>
            <rFont val="Tahoma"/>
            <family val="2"/>
          </rPr>
          <t xml:space="preserve">
</t>
        </r>
      </text>
    </comment>
    <comment ref="B24" authorId="0" shapeId="0" xr:uid="{00000000-0006-0000-0400-000008000000}">
      <text>
        <r>
          <rPr>
            <b/>
            <sz val="8"/>
            <color indexed="81"/>
            <rFont val="Tahoma"/>
            <family val="2"/>
          </rPr>
          <t xml:space="preserve">Activity Line Type
</t>
        </r>
        <r>
          <rPr>
            <sz val="8"/>
            <color indexed="81"/>
            <rFont val="Tahoma"/>
            <family val="2"/>
          </rPr>
          <t xml:space="preserve">
</t>
        </r>
      </text>
    </comment>
    <comment ref="B25" authorId="0" shapeId="0" xr:uid="{00000000-0006-0000-0400-000009000000}">
      <text>
        <r>
          <rPr>
            <b/>
            <sz val="8"/>
            <color indexed="81"/>
            <rFont val="Tahoma"/>
            <family val="2"/>
          </rPr>
          <t xml:space="preserve">Activity Line Type
</t>
        </r>
        <r>
          <rPr>
            <sz val="8"/>
            <color indexed="81"/>
            <rFont val="Tahoma"/>
            <family val="2"/>
          </rPr>
          <t xml:space="preserve">
</t>
        </r>
      </text>
    </comment>
    <comment ref="B26" authorId="0" shapeId="0" xr:uid="{00000000-0006-0000-0400-00000A000000}">
      <text>
        <r>
          <rPr>
            <b/>
            <sz val="8"/>
            <color indexed="81"/>
            <rFont val="Tahoma"/>
            <family val="2"/>
          </rPr>
          <t xml:space="preserve">Activity Line Type
</t>
        </r>
        <r>
          <rPr>
            <sz val="8"/>
            <color indexed="81"/>
            <rFont val="Tahoma"/>
            <family val="2"/>
          </rPr>
          <t xml:space="preserve">
</t>
        </r>
      </text>
    </comment>
    <comment ref="B27" authorId="0" shapeId="0" xr:uid="{00000000-0006-0000-0400-00000B000000}">
      <text>
        <r>
          <rPr>
            <b/>
            <sz val="8"/>
            <color indexed="81"/>
            <rFont val="Tahoma"/>
            <family val="2"/>
          </rPr>
          <t xml:space="preserve">Activity Line Type
</t>
        </r>
        <r>
          <rPr>
            <sz val="8"/>
            <color indexed="81"/>
            <rFont val="Tahoma"/>
            <family val="2"/>
          </rPr>
          <t xml:space="preserve">
</t>
        </r>
      </text>
    </comment>
    <comment ref="B28" authorId="0" shapeId="0" xr:uid="{00000000-0006-0000-0400-00000C000000}">
      <text>
        <r>
          <rPr>
            <b/>
            <sz val="8"/>
            <color indexed="81"/>
            <rFont val="Tahoma"/>
            <family val="2"/>
          </rPr>
          <t xml:space="preserve">Activity Line Type
</t>
        </r>
        <r>
          <rPr>
            <sz val="8"/>
            <color indexed="81"/>
            <rFont val="Tahoma"/>
            <family val="2"/>
          </rPr>
          <t xml:space="preserve">
</t>
        </r>
      </text>
    </comment>
    <comment ref="B29" authorId="0" shapeId="0" xr:uid="{00000000-0006-0000-0400-00000D000000}">
      <text>
        <r>
          <rPr>
            <b/>
            <sz val="8"/>
            <color indexed="81"/>
            <rFont val="Tahoma"/>
            <family val="2"/>
          </rPr>
          <t xml:space="preserve">Activity Line Type
</t>
        </r>
        <r>
          <rPr>
            <sz val="8"/>
            <color indexed="81"/>
            <rFont val="Tahoma"/>
            <family val="2"/>
          </rPr>
          <t xml:space="preserve">
</t>
        </r>
      </text>
    </comment>
    <comment ref="B30" authorId="0" shapeId="0" xr:uid="{00000000-0006-0000-0400-00000E000000}">
      <text>
        <r>
          <rPr>
            <b/>
            <sz val="8"/>
            <color indexed="81"/>
            <rFont val="Tahoma"/>
            <family val="2"/>
          </rPr>
          <t xml:space="preserve">Activity Line Type
</t>
        </r>
        <r>
          <rPr>
            <sz val="8"/>
            <color indexed="81"/>
            <rFont val="Tahoma"/>
            <family val="2"/>
          </rPr>
          <t xml:space="preserve">
</t>
        </r>
      </text>
    </comment>
    <comment ref="C33" authorId="0" shapeId="0" xr:uid="{00000000-0006-0000-0400-00000F000000}">
      <text>
        <r>
          <rPr>
            <sz val="8"/>
            <color indexed="81"/>
            <rFont val="Tahoma"/>
            <family val="2"/>
          </rPr>
          <t xml:space="preserve"> Activity Number
</t>
        </r>
      </text>
    </comment>
    <comment ref="B34" authorId="0" shapeId="0" xr:uid="{00000000-0006-0000-0400-000010000000}">
      <text>
        <r>
          <rPr>
            <b/>
            <sz val="8"/>
            <color indexed="81"/>
            <rFont val="Tahoma"/>
            <family val="2"/>
          </rPr>
          <t xml:space="preserve">Activity Line Type
</t>
        </r>
        <r>
          <rPr>
            <sz val="8"/>
            <color indexed="81"/>
            <rFont val="Tahoma"/>
            <family val="2"/>
          </rPr>
          <t xml:space="preserve">
</t>
        </r>
      </text>
    </comment>
    <comment ref="B35" authorId="0" shapeId="0" xr:uid="{00000000-0006-0000-0400-000011000000}">
      <text>
        <r>
          <rPr>
            <b/>
            <sz val="8"/>
            <color indexed="81"/>
            <rFont val="Tahoma"/>
            <family val="2"/>
          </rPr>
          <t xml:space="preserve">Activity Line Type
</t>
        </r>
        <r>
          <rPr>
            <sz val="8"/>
            <color indexed="81"/>
            <rFont val="Tahoma"/>
            <family val="2"/>
          </rPr>
          <t xml:space="preserve">
</t>
        </r>
      </text>
    </comment>
    <comment ref="B36" authorId="0" shapeId="0" xr:uid="{00000000-0006-0000-0400-000012000000}">
      <text>
        <r>
          <rPr>
            <b/>
            <sz val="8"/>
            <color indexed="81"/>
            <rFont val="Tahoma"/>
            <family val="2"/>
          </rPr>
          <t xml:space="preserve">Activity Line Type
</t>
        </r>
        <r>
          <rPr>
            <sz val="8"/>
            <color indexed="81"/>
            <rFont val="Tahoma"/>
            <family val="2"/>
          </rPr>
          <t xml:space="preserve">
</t>
        </r>
      </text>
    </comment>
    <comment ref="B37" authorId="0" shapeId="0" xr:uid="{00000000-0006-0000-0400-000013000000}">
      <text>
        <r>
          <rPr>
            <b/>
            <sz val="8"/>
            <color indexed="81"/>
            <rFont val="Tahoma"/>
            <family val="2"/>
          </rPr>
          <t xml:space="preserve">Activity Line Type
</t>
        </r>
        <r>
          <rPr>
            <sz val="8"/>
            <color indexed="81"/>
            <rFont val="Tahoma"/>
            <family val="2"/>
          </rPr>
          <t xml:space="preserve">
</t>
        </r>
      </text>
    </comment>
    <comment ref="B38" authorId="0" shapeId="0" xr:uid="{00000000-0006-0000-0400-000014000000}">
      <text>
        <r>
          <rPr>
            <b/>
            <sz val="8"/>
            <color indexed="81"/>
            <rFont val="Tahoma"/>
            <family val="2"/>
          </rPr>
          <t xml:space="preserve">Activity Line Type
</t>
        </r>
        <r>
          <rPr>
            <sz val="8"/>
            <color indexed="81"/>
            <rFont val="Tahoma"/>
            <family val="2"/>
          </rPr>
          <t xml:space="preserve">
</t>
        </r>
      </text>
    </comment>
    <comment ref="B39" authorId="0" shapeId="0" xr:uid="{00000000-0006-0000-0400-000015000000}">
      <text>
        <r>
          <rPr>
            <b/>
            <sz val="8"/>
            <color indexed="81"/>
            <rFont val="Tahoma"/>
            <family val="2"/>
          </rPr>
          <t xml:space="preserve">Activity Line Type
</t>
        </r>
        <r>
          <rPr>
            <sz val="8"/>
            <color indexed="81"/>
            <rFont val="Tahoma"/>
            <family val="2"/>
          </rPr>
          <t xml:space="preserve">
</t>
        </r>
      </text>
    </comment>
    <comment ref="B40" authorId="0" shapeId="0" xr:uid="{00000000-0006-0000-0400-000016000000}">
      <text>
        <r>
          <rPr>
            <b/>
            <sz val="8"/>
            <color indexed="81"/>
            <rFont val="Tahoma"/>
            <family val="2"/>
          </rPr>
          <t xml:space="preserve">Activity Line Type
</t>
        </r>
        <r>
          <rPr>
            <sz val="8"/>
            <color indexed="81"/>
            <rFont val="Tahoma"/>
            <family val="2"/>
          </rPr>
          <t xml:space="preserve">
</t>
        </r>
      </text>
    </comment>
    <comment ref="B41" authorId="0" shapeId="0" xr:uid="{00000000-0006-0000-0400-000017000000}">
      <text>
        <r>
          <rPr>
            <b/>
            <sz val="8"/>
            <color indexed="81"/>
            <rFont val="Tahoma"/>
            <family val="2"/>
          </rPr>
          <t xml:space="preserve">Activity Line Type
</t>
        </r>
        <r>
          <rPr>
            <sz val="8"/>
            <color indexed="81"/>
            <rFont val="Tahoma"/>
            <family val="2"/>
          </rPr>
          <t xml:space="preserve">
</t>
        </r>
      </text>
    </comment>
    <comment ref="B42" authorId="0" shapeId="0" xr:uid="{00000000-0006-0000-0400-000018000000}">
      <text>
        <r>
          <rPr>
            <b/>
            <sz val="8"/>
            <color indexed="81"/>
            <rFont val="Tahoma"/>
            <family val="2"/>
          </rPr>
          <t xml:space="preserve">Activity Line Type
</t>
        </r>
        <r>
          <rPr>
            <sz val="8"/>
            <color indexed="81"/>
            <rFont val="Tahoma"/>
            <family val="2"/>
          </rPr>
          <t xml:space="preserve">
</t>
        </r>
      </text>
    </comment>
    <comment ref="B43" authorId="0" shapeId="0" xr:uid="{00000000-0006-0000-0400-000019000000}">
      <text>
        <r>
          <rPr>
            <b/>
            <sz val="8"/>
            <color indexed="81"/>
            <rFont val="Tahoma"/>
            <family val="2"/>
          </rPr>
          <t xml:space="preserve">Activity Line Type
</t>
        </r>
        <r>
          <rPr>
            <sz val="8"/>
            <color indexed="81"/>
            <rFont val="Tahoma"/>
            <family val="2"/>
          </rPr>
          <t xml:space="preserve">
</t>
        </r>
      </text>
    </comment>
    <comment ref="B44" authorId="0" shapeId="0" xr:uid="{00000000-0006-0000-0400-00001A000000}">
      <text>
        <r>
          <rPr>
            <b/>
            <sz val="8"/>
            <color indexed="81"/>
            <rFont val="Tahoma"/>
            <family val="2"/>
          </rPr>
          <t xml:space="preserve">Activity Line Type
</t>
        </r>
        <r>
          <rPr>
            <sz val="8"/>
            <color indexed="81"/>
            <rFont val="Tahoma"/>
            <family val="2"/>
          </rPr>
          <t xml:space="preserve">
</t>
        </r>
      </text>
    </comment>
    <comment ref="B45" authorId="0" shapeId="0" xr:uid="{00000000-0006-0000-0400-00001B000000}">
      <text>
        <r>
          <rPr>
            <b/>
            <sz val="8"/>
            <color indexed="81"/>
            <rFont val="Tahoma"/>
            <family val="2"/>
          </rPr>
          <t xml:space="preserve">Activity Type
</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DEAN Patterson</author>
  </authors>
  <commentList>
    <comment ref="B2" authorId="0" shapeId="0" xr:uid="{00000000-0006-0000-0500-000001000000}">
      <text>
        <r>
          <rPr>
            <b/>
            <sz val="8"/>
            <color indexed="81"/>
            <rFont val="Tahoma"/>
            <family val="2"/>
          </rPr>
          <t>Applicant Name:</t>
        </r>
        <r>
          <rPr>
            <sz val="8"/>
            <color indexed="81"/>
            <rFont val="Tahoma"/>
            <family val="2"/>
          </rPr>
          <t xml:space="preserve">
</t>
        </r>
      </text>
    </comment>
  </commentList>
</comments>
</file>

<file path=xl/sharedStrings.xml><?xml version="1.0" encoding="utf-8"?>
<sst xmlns="http://schemas.openxmlformats.org/spreadsheetml/2006/main" count="396" uniqueCount="304">
  <si>
    <t>Recipient:</t>
  </si>
  <si>
    <t>Contract#</t>
  </si>
  <si>
    <t>Type of Document</t>
  </si>
  <si>
    <t>Enclosed</t>
  </si>
  <si>
    <t>Not Applicable</t>
  </si>
  <si>
    <t>Sending Separately</t>
  </si>
  <si>
    <t>Unable to Furnish</t>
  </si>
  <si>
    <t>1. Certification of Completion</t>
  </si>
  <si>
    <t>Explanation/Comments:</t>
  </si>
  <si>
    <t>Recipient's Closeout Checklist</t>
  </si>
  <si>
    <t>Certificate of Completion</t>
  </si>
  <si>
    <t>Final Statement of Cost</t>
  </si>
  <si>
    <t>Program Activity Categories</t>
  </si>
  <si>
    <t>To Be Completed by Recipient</t>
  </si>
  <si>
    <t>Contract#:</t>
  </si>
  <si>
    <t>Grant #:</t>
  </si>
  <si>
    <t>Community Services Division</t>
  </si>
  <si>
    <t>Recipient Performance Certification Report</t>
  </si>
  <si>
    <t>Planned</t>
  </si>
  <si>
    <t>Contract #</t>
  </si>
  <si>
    <t>Low and moderate income</t>
  </si>
  <si>
    <t>Slums and Blight</t>
  </si>
  <si>
    <t>Threat to Health</t>
  </si>
  <si>
    <t>Low/Moderate Income</t>
  </si>
  <si>
    <t>Outstanding Claimants List</t>
  </si>
  <si>
    <t>Contract Number:</t>
  </si>
  <si>
    <t>Claimant's Name, Address, S.S.# (Where Applicable)</t>
  </si>
  <si>
    <t>Check #</t>
  </si>
  <si>
    <t>Amount</t>
  </si>
  <si>
    <t>Date</t>
  </si>
  <si>
    <t>Pay Period Hours and Rate</t>
  </si>
  <si>
    <t>Other Contact Name and Address</t>
  </si>
  <si>
    <t>Program:</t>
  </si>
  <si>
    <t>Home Investment Partnerships Program - (HOME) 14.239</t>
  </si>
  <si>
    <t>Community Development Block Grant Program (CDBG) 14.228</t>
  </si>
  <si>
    <t>Emergency Shelter Grant Program - (ESG) 14.231</t>
  </si>
  <si>
    <t>Total Other Funds Budgeted</t>
  </si>
  <si>
    <t>Administration</t>
  </si>
  <si>
    <t>Application Preparation</t>
  </si>
  <si>
    <t>Acquisition, Disposition</t>
  </si>
  <si>
    <t>Public Facilities - Public Services</t>
  </si>
  <si>
    <t>Public Facilities - Relocation</t>
  </si>
  <si>
    <t>Public Facilities - Sewer</t>
  </si>
  <si>
    <t>Public Facilities - Water</t>
  </si>
  <si>
    <t>Center, Family (Senior Center/Neighborhood)</t>
  </si>
  <si>
    <t>Public Facilities -  Street Bridges</t>
  </si>
  <si>
    <t>Other Public Facilities</t>
  </si>
  <si>
    <t>Home - Homeowner Rehabilitation</t>
  </si>
  <si>
    <t>Home -  New Construction</t>
  </si>
  <si>
    <t>Home - Substantial Rehabilitation</t>
  </si>
  <si>
    <t>Home - Homebuyer Assistance</t>
  </si>
  <si>
    <t>Home - CHDO/New Construction</t>
  </si>
  <si>
    <t>Public Facilities - Removal of Architectural Barriers</t>
  </si>
  <si>
    <t>Public Facilities Planning Only</t>
  </si>
  <si>
    <t>Home - Public Housing</t>
  </si>
  <si>
    <t>Economic Development - Assistance to Non-Profit</t>
  </si>
  <si>
    <t>Economic Development - Microenterprises or Small Businesses</t>
  </si>
  <si>
    <t>Economic Development - Assistance for For-Profit Entities</t>
  </si>
  <si>
    <t>Unspecified Activities</t>
  </si>
  <si>
    <t>Home - Homeownership Assistance</t>
  </si>
  <si>
    <t>ESG - Essential Services</t>
  </si>
  <si>
    <t>ESG - Operations &amp; Maintenance</t>
  </si>
  <si>
    <t>ESG - Homeless Prevention</t>
  </si>
  <si>
    <t>Audit</t>
  </si>
  <si>
    <t>Actual Total Other Funds Expenditures Paid</t>
  </si>
  <si>
    <t>Remaining Other Funds</t>
  </si>
  <si>
    <t>All Funds</t>
  </si>
  <si>
    <t>Other Funds Only</t>
  </si>
  <si>
    <t>Very Low Income</t>
  </si>
  <si>
    <t>Total Low/Mod Income</t>
  </si>
  <si>
    <t>% of Low/Mod Income</t>
  </si>
  <si>
    <t>Activity Type(s)</t>
  </si>
  <si>
    <t>IDIS Activity Number</t>
  </si>
  <si>
    <t>2. Section 108 Loan Guarantee</t>
  </si>
  <si>
    <t>3. Other Consolidated Plan Funds</t>
  </si>
  <si>
    <t>HOME</t>
  </si>
  <si>
    <t>ESG</t>
  </si>
  <si>
    <t>HOPWA</t>
  </si>
  <si>
    <t>4. Appalachian Regional Commission</t>
  </si>
  <si>
    <t>5. Other Federal Funds</t>
  </si>
  <si>
    <t>6. State/Locals Funds</t>
  </si>
  <si>
    <t>7. Private Funds</t>
  </si>
  <si>
    <t>8. Other</t>
  </si>
  <si>
    <t>Economic Development</t>
  </si>
  <si>
    <t>Public Facilities</t>
  </si>
  <si>
    <t>Urgent Needs</t>
  </si>
  <si>
    <t>Planning</t>
  </si>
  <si>
    <t>Self Help</t>
  </si>
  <si>
    <t>Hardship</t>
  </si>
  <si>
    <t>Demonstration</t>
  </si>
  <si>
    <t>Select Activity Type</t>
  </si>
  <si>
    <t>Activity Total</t>
  </si>
  <si>
    <t>Total</t>
  </si>
  <si>
    <t>New Construction</t>
  </si>
  <si>
    <t>CHDO</t>
  </si>
  <si>
    <t>Homebuyer Assistance</t>
  </si>
  <si>
    <t>Operation and Maintenance</t>
  </si>
  <si>
    <t>Essential Services</t>
  </si>
  <si>
    <t>Homelessness Prevention</t>
  </si>
  <si>
    <t>Rental Assistance</t>
  </si>
  <si>
    <t>Select the National Objective</t>
  </si>
  <si>
    <t>Emergency Needs</t>
  </si>
  <si>
    <t>RECIPIENT CLOSEOUT PROCEDURES</t>
  </si>
  <si>
    <t>days from the termination date of the subcontract, whichever comes first.</t>
  </si>
  <si>
    <t>INSTRUCTIONS FOR COMPLETING</t>
  </si>
  <si>
    <t>THE CLOSEOUT PACKAGE</t>
  </si>
  <si>
    <t>Recipient's Close-out Checklist</t>
  </si>
  <si>
    <t>Certification of Recipient Compliance</t>
  </si>
  <si>
    <t xml:space="preserve">      </t>
  </si>
  <si>
    <t>Inventory and Program Income</t>
  </si>
  <si>
    <t>Final Request for Cash Consolidated Support Sheet</t>
  </si>
  <si>
    <t>CERTIFICATE OF RECIPIENT'S COMPLIANCE</t>
  </si>
  <si>
    <t>Release</t>
  </si>
  <si>
    <t>(If none, so state)</t>
  </si>
  <si>
    <t>Assignment of Refunds, Rebates and Credits</t>
  </si>
  <si>
    <t xml:space="preserve">Inventory Certification (Select One)  </t>
  </si>
  <si>
    <t>Closeouts/Audits</t>
  </si>
  <si>
    <t>General Statement of Compliance</t>
  </si>
  <si>
    <t>This Agreement is executed by the Parties on the date indicated by their respective signatures.</t>
  </si>
  <si>
    <t>IN WITNESS THEREOF, THIS Agreement and Certification of Contract Compliance has been executed</t>
  </si>
  <si>
    <t>WITNESSED BY:</t>
  </si>
  <si>
    <t>BY SIGNATORY OFFICIAL</t>
  </si>
  <si>
    <t>TITLE</t>
  </si>
  <si>
    <t>DATE</t>
  </si>
  <si>
    <t xml:space="preserve">This Agreement is between </t>
  </si>
  <si>
    <t xml:space="preserve">CONTRACT #: </t>
  </si>
  <si>
    <t xml:space="preserve">RECIPIENT: </t>
  </si>
  <si>
    <t>.</t>
  </si>
  <si>
    <t>this day of</t>
  </si>
  <si>
    <t>Pursuant to the terms of said contract and in consideration of the sum of</t>
  </si>
  <si>
    <t xml:space="preserve">(Total Amount </t>
  </si>
  <si>
    <t xml:space="preserve">          3  Sustainability</t>
  </si>
  <si>
    <t xml:space="preserve">          2  Affordability</t>
  </si>
  <si>
    <t>Now have improved access to this type of public facility or infrastructure improvement:</t>
  </si>
  <si>
    <t xml:space="preserve">          3  Create economic opportunities</t>
  </si>
  <si>
    <t xml:space="preserve">          2  Provide decent affordable housing</t>
  </si>
  <si>
    <t xml:space="preserve">          1  Create Suitable living environments</t>
  </si>
  <si>
    <t>That are served by public facility or infrastructure that is to longer substandard:</t>
  </si>
  <si>
    <t>Total Beneficiaries</t>
  </si>
  <si>
    <t>Now have new access to this type of public facility or infrastructure improvement:</t>
  </si>
  <si>
    <t>Ethnic Background</t>
  </si>
  <si>
    <t>1.  White</t>
  </si>
  <si>
    <t>2.  Black</t>
  </si>
  <si>
    <t>3.  Asian</t>
  </si>
  <si>
    <t>4.  American Indian/Alaskan Native</t>
  </si>
  <si>
    <t>5.  Native Hawaiian/Other Pacific Island</t>
  </si>
  <si>
    <t>6.  American Indian/Alaskan Native &amp; White</t>
  </si>
  <si>
    <t>8.  Black/African American &amp; White</t>
  </si>
  <si>
    <t>10.  Other Multi-Racial</t>
  </si>
  <si>
    <t>Hispanic</t>
  </si>
  <si>
    <t xml:space="preserve">  </t>
  </si>
  <si>
    <t>Contract #:</t>
  </si>
  <si>
    <t>Program Year</t>
  </si>
  <si>
    <t>Totals</t>
  </si>
  <si>
    <t>Grand Total</t>
  </si>
  <si>
    <t xml:space="preserve"> </t>
  </si>
  <si>
    <t>Non - Low/Moderate Income</t>
  </si>
  <si>
    <t xml:space="preserve">Actual </t>
  </si>
  <si>
    <t>Outcome (Please select one)</t>
  </si>
  <si>
    <t>Objective (Please select one)</t>
  </si>
  <si>
    <t>Total Served</t>
  </si>
  <si>
    <t>Computation of Grant Balance</t>
  </si>
  <si>
    <t>Grant Agreement Amount</t>
  </si>
  <si>
    <t>Amount for Unsettled Third Party Claims</t>
  </si>
  <si>
    <t xml:space="preserve">Grant Amount Received </t>
  </si>
  <si>
    <t>Amount of Refunds (this amount shall be repaid to the State by check and must include the following)</t>
  </si>
  <si>
    <t>(a) Unexpended Funds Amount</t>
  </si>
  <si>
    <t>(b) Outstanding Claimant's Amount (as applicable)</t>
  </si>
  <si>
    <t>(c) Total Amount Refunded</t>
  </si>
  <si>
    <t>Census or Survey</t>
  </si>
  <si>
    <t>County Code</t>
  </si>
  <si>
    <t>Census Tract</t>
  </si>
  <si>
    <t>Block Groups</t>
  </si>
  <si>
    <t>7.  Asian and White</t>
  </si>
  <si>
    <t>9.  Amer Indian/Alaskan/Black African Amer</t>
  </si>
  <si>
    <t xml:space="preserve">          1  Availability/Accessibility</t>
  </si>
  <si>
    <t xml:space="preserve">I certify that all the Federal, State and Local requirements of the said contract have been complied with. </t>
  </si>
  <si>
    <t xml:space="preserve">I hereby certify that the information as stated in the Outstanding Claimants List page is to the best of my knowledge, true and correct. </t>
  </si>
  <si>
    <t>I hereby certify that the information as stated on the enclosed in the Final Request for Cash Consolidated Support Sheet is to the best of my knowledge, true and correct.</t>
  </si>
  <si>
    <t>Date to be used</t>
  </si>
  <si>
    <t>Number or amount</t>
  </si>
  <si>
    <t>Type of property</t>
  </si>
  <si>
    <t>Purchase price</t>
  </si>
  <si>
    <t>Proposed use of property</t>
  </si>
  <si>
    <t>Use of Equipment</t>
  </si>
  <si>
    <t>Amount collected to date</t>
  </si>
  <si>
    <t>Activity</t>
  </si>
  <si>
    <t>Additional Payment</t>
  </si>
  <si>
    <t>Proposed use of program income</t>
  </si>
  <si>
    <r>
      <rPr>
        <b/>
        <u/>
        <sz val="12"/>
        <rFont val="Times New Roman"/>
        <family val="1"/>
      </rPr>
      <t>Program Income</t>
    </r>
    <r>
      <rPr>
        <b/>
        <sz val="12"/>
        <rFont val="Times New Roman"/>
        <family val="1"/>
      </rPr>
      <t xml:space="preserve">: </t>
    </r>
    <r>
      <rPr>
        <sz val="12"/>
        <rFont val="Times New Roman"/>
        <family val="1"/>
      </rPr>
      <t>List the amount of program income which has been collected to date, the type of activity generating program income (i.e., public facility, economic development, housing, etc.), the estimated amount of additional program income payments expected, and the proposed use of the program income.</t>
    </r>
  </si>
  <si>
    <t>The Contractor hereby certifies that all items of materials and equipment purchased, furnished, or transferred for or to said Contractor were done so in accordance with the terms and conditions of said contract.</t>
  </si>
  <si>
    <t>The Contractor hereby certifies that no equipment was furnished or acquired under the terms and conditions of said contract</t>
  </si>
  <si>
    <t>Rather than waiting for Recipient's next periodic audit, the parties desire to closeout the Grant subject to subsequent audit(s).</t>
  </si>
  <si>
    <t>THEREFORE, in consideration of the mutual promises contained herein, the parties to this Agreement agree as follows:</t>
  </si>
  <si>
    <t>a.</t>
  </si>
  <si>
    <t>Specified claims in stated amounts or in estimated amounts where the amounts are not susceptible of exact statement by the Contractor, as follows:</t>
  </si>
  <si>
    <t>Pursuant to the terms of said contract and in consideration of the reimbursement of costs and payment of fees as provided in the said contract and any assignment thereunder, the Contractor hereby does the following:</t>
  </si>
  <si>
    <t>c.</t>
  </si>
  <si>
    <t>1.</t>
  </si>
  <si>
    <t>2.</t>
  </si>
  <si>
    <t>3.</t>
  </si>
  <si>
    <t>4.</t>
  </si>
  <si>
    <t>b.</t>
  </si>
  <si>
    <t>Claims, after closeout, for costs which result from the liability to pay Unemployment Insurance costs under a reimbursement system or to settle Worker's Compensation claims.</t>
  </si>
  <si>
    <t xml:space="preserve">a. </t>
  </si>
  <si>
    <t xml:space="preserve">b. </t>
  </si>
  <si>
    <t xml:space="preserve">c. </t>
  </si>
  <si>
    <t>contract number</t>
  </si>
  <si>
    <t>The purpose of this checklist is to select the appropriate boxes concerning each of the close-out documents.  Incomplete packages will be returned to the grant recipient.</t>
  </si>
  <si>
    <t xml:space="preserve">A. </t>
  </si>
  <si>
    <t xml:space="preserve">B. </t>
  </si>
  <si>
    <r>
      <rPr>
        <u/>
        <sz val="12"/>
        <color rgb="FF000000"/>
        <rFont val="Times New Roman"/>
        <family val="1"/>
      </rPr>
      <t>Assignment of Refunds, Rebates and Credits</t>
    </r>
    <r>
      <rPr>
        <sz val="12"/>
        <color rgb="FF000000"/>
        <rFont val="Times New Roman"/>
        <family val="1"/>
      </rPr>
      <t xml:space="preserve"> - This execution guarantees that the recipient/subcontractor will immediately remit any refunds or credits applicable to the recipient/subcontractor.  Example: telephone refunds and insurance refunds.</t>
    </r>
  </si>
  <si>
    <t>C.</t>
  </si>
  <si>
    <r>
      <rPr>
        <u/>
        <sz val="12"/>
        <color rgb="FF000000"/>
        <rFont val="Times New Roman"/>
        <family val="1"/>
      </rPr>
      <t>Inventory Certification</t>
    </r>
    <r>
      <rPr>
        <sz val="12"/>
        <color rgb="FF000000"/>
        <rFont val="Times New Roman"/>
        <family val="1"/>
      </rPr>
      <t xml:space="preserve"> - This section is used to account for all items or materials and equipment purchased, furnished or acquired.</t>
    </r>
  </si>
  <si>
    <t>Claimant's name, last known address, amount of money due, and social security number (if claimant is a training program enrollee) for each individual to whom checks for wages (or other outstanding checks) were due.</t>
  </si>
  <si>
    <t>For employee checks, the pay period during which the money was earned, the number of hours, hourly rate of pay, and dates worked.</t>
  </si>
  <si>
    <t>Check number, date of issuance, and amount of each uncashed check.</t>
  </si>
  <si>
    <t>Name, address, and telephone number of any person who may be contacted in connection with any claim which may arise.  Normally, this  would be the individual who has control of the subcontractor.</t>
  </si>
  <si>
    <t>2. Funding Sources Summary Report</t>
  </si>
  <si>
    <t>Grant Recipient Funding Sources</t>
  </si>
  <si>
    <t xml:space="preserve">Program : </t>
  </si>
  <si>
    <t xml:space="preserve">Recipient: </t>
  </si>
  <si>
    <t>3. Recipient Performance Certification Report</t>
  </si>
  <si>
    <t>Home Investment Partnership Program</t>
  </si>
  <si>
    <t>Recipient</t>
  </si>
  <si>
    <t>Contract No.</t>
  </si>
  <si>
    <t>Amount of Contract</t>
  </si>
  <si>
    <t>IDIS Activity</t>
  </si>
  <si>
    <t>Person</t>
  </si>
  <si>
    <t>Number of Female Head of Household Served</t>
  </si>
  <si>
    <t>Number of Households Served</t>
  </si>
  <si>
    <t>Number of Handicapped Beneficiaries</t>
  </si>
  <si>
    <t xml:space="preserve">Activity Total (Line 35 - 45) </t>
  </si>
  <si>
    <t xml:space="preserve">Activity Total (Line 21 -31) </t>
  </si>
  <si>
    <t>Activities Grand Totals (Lines 18+32+46)</t>
  </si>
  <si>
    <t>Grand Totals by Funding Sources</t>
  </si>
  <si>
    <t>Number of Elderly Beneficiaries (+62)</t>
  </si>
  <si>
    <t>Remaining Funds to be released or de-obligated</t>
  </si>
  <si>
    <t>This document requires that the National Policy Objectives be addressed.  List the planned and actual beneficiaries and the planned and actual low/moderate income beneficiaries by sub-activity.  Complete the table (appended to this section) regarding the number of persons in your locality and the number of persons who will directly benefit from the project.</t>
  </si>
  <si>
    <t>Grant Amount De-obligated or released</t>
  </si>
  <si>
    <t>Clearance</t>
  </si>
  <si>
    <t>Public Facilities -  Flood and Drainage Facilities</t>
  </si>
  <si>
    <t>Rehabilitation</t>
  </si>
  <si>
    <t xml:space="preserve">ESG - Facilities (Renovation/Conversion/Rehabilitation </t>
  </si>
  <si>
    <t>("Recipient")</t>
  </si>
  <si>
    <t>The Agreement contained herein are in addition to any other agreements between the parties relative to the closeout of the grant.  Recipient agrees to abide by all governing laws and regulations.</t>
  </si>
  <si>
    <t>I hereby certify that all planned and actual beneficiaries, the ethic beneficiaries information, census information and the performance measures are correct as stated on the Recipient Performance Certification Report are to the best of my knowledge, true and correct as of this date.</t>
  </si>
  <si>
    <t>I hereby certify that the information as stated in the Inventory and Program Income page is to the best of my knowledge, true and correct.</t>
  </si>
  <si>
    <t>(the "Grant").</t>
  </si>
  <si>
    <r>
      <t>A</t>
    </r>
    <r>
      <rPr>
        <b/>
        <sz val="12"/>
        <color rgb="FF000000"/>
        <rFont val="Times New Roman"/>
        <family val="1"/>
      </rPr>
      <t xml:space="preserve"> </t>
    </r>
    <r>
      <rPr>
        <sz val="12"/>
        <color rgb="FF000000"/>
        <rFont val="Times New Roman"/>
        <family val="1"/>
      </rPr>
      <t>Final Request for Cash Consolidated Support Sheet with the actual final cost of the project including match must be completed and submitted with the close-out package.  It must be marked final.</t>
    </r>
  </si>
  <si>
    <t>I hereby certify that all activities undertaken by the Recipient with funds provided under the grant agreement, hereof, have, to the best of any knowledge, been carried out in accordance with the grant agreement; that proper provision has been made by the Recipient for the payment of all unpaid costs and unsettled third-party claims identified, hereof; that the United States of America or the State of Mississippi is under no obligation to make any further payment to the Recipient under the grant agreement, hereof; and that every statement and amount set forth in this instrument is, to the best of my knowledge, true and correct as of this date.</t>
  </si>
  <si>
    <t>4. Agreement Relative to Closeout</t>
  </si>
  <si>
    <t>5. Outstanding Claimant's List</t>
  </si>
  <si>
    <t>6. Inventory and Program Income</t>
  </si>
  <si>
    <t>7. Final Request for Cash Consolidated Support Sheet</t>
  </si>
  <si>
    <t>8. Refund Check</t>
  </si>
  <si>
    <t>9. Other (Specify)</t>
  </si>
  <si>
    <t>Homeowners Activities Summary Report</t>
  </si>
  <si>
    <t>Outstanding Claimant's List</t>
  </si>
  <si>
    <t>MISSISSIPPI HOME CORPORATION</t>
  </si>
  <si>
    <t>The close-out is the process by wich MHC determines that all applicable administrative actions</t>
  </si>
  <si>
    <t>settlement of the subcontracts and vendor claims have been satisfied.</t>
  </si>
  <si>
    <t xml:space="preserve">ensuring an orderly and timely phase-out of projects.  The Recipient must also ensure that the financial </t>
  </si>
  <si>
    <t xml:space="preserve">and all required work on the project have been completed.  Each Grant Recipient is responsible for </t>
  </si>
  <si>
    <t>Two close-out packages bearing the original signatures of the designated signatory official are</t>
  </si>
  <si>
    <t>due to MHC within thirty (30) days after completion of the project or forty-five (45) to sixty (60)</t>
  </si>
  <si>
    <t>The purpose of this document is for grant recipients to list all activities undertaken, certifying that they have been carried out in accordance with the grant agreement.  It also ensures that the provisions have been made for the payment of all unpaid claims, and that neither the State nor the Federal government is under any obligation to make any further payments under the agreement in excess of the amount stated in the document.  This document requires the grant recipient to report all budgeted grant funds and other funds.  Grant recipients are also required to list the actual payment of all MHC grant funds and other funds that were used for a specific sub-activity.</t>
  </si>
  <si>
    <r>
      <rPr>
        <u/>
        <sz val="12"/>
        <color rgb="FF000000"/>
        <rFont val="Times New Roman"/>
        <family val="1"/>
      </rPr>
      <t>Release</t>
    </r>
    <r>
      <rPr>
        <sz val="12"/>
        <color rgb="FF000000"/>
        <rFont val="Times New Roman"/>
        <family val="1"/>
      </rPr>
      <t xml:space="preserve"> - This document releases the unexpended or unobligated balance of the award back to the MHC.  The total amount paid to the grant recipient by MHC must be entered. This amount must reflect the actual expenditure.  Do not round off expenditures.</t>
    </r>
  </si>
  <si>
    <t>When unclaimed funds are returned to MHC, a list of all possible claimants of these funds shall be prepared and attached to the Recipient's Release.  The purpose is to reserve these funds and make future payments if necessary.  The list shall include the following pertinent data:</t>
  </si>
  <si>
    <t>This section consists of the following three (3) main headings: Real Estate, Equipment and Program Income.  The property and equipment that have been purchased with MHC grant funds should be listed with the purchase price, use of the property and/or equipment date to be used.  All program income collected to date should be listed, including the activity, additional payments and the use of the program income.</t>
  </si>
  <si>
    <t>Agreement Relative to Close-out of the Mississippi Home Corporation HOME Program</t>
  </si>
  <si>
    <t>MHC has condensed the requirements for signature of the Grant Recipient and MHC by including each of the individual sections in the Agreement Relative to Closeout.  By signing the Agreement Relative to Close-out of the HOME Grant, the Grant Recipient is certifying that the entire close-out document meets the individual requirements included in the close-out package.   Further, this document is an agreement between the Grant Recipient and MHC that permits the close-out of the project activities contingent on the promise that the Grant Recipient will submit to the Corporation its required audits or subsequent audit which it shall comply with federal and state requirements and which shall cover all periods in which any grant costs have been incurred.</t>
  </si>
  <si>
    <t>Questions concerning the close-out of a project should be directed to the HOME Staff at</t>
  </si>
  <si>
    <t>(601) 718-4642.</t>
  </si>
  <si>
    <t>Mississippi Home Corporation</t>
  </si>
  <si>
    <t>In compliance with the requirements of the MHC Recipient Close-out procedure and the terms and conditions of the contract, the following close-out documents are enclosed: (Check the appropriate boxes concerning each of the closeout documents. Explain fully any items not submitted or any item to be sent separately.  Use separate sheet, if necessary.)</t>
  </si>
  <si>
    <t>Grant Management</t>
  </si>
  <si>
    <t>HOME Funds Only</t>
  </si>
  <si>
    <t>HOME Budgeted Funds Only</t>
  </si>
  <si>
    <t>Remaining HOME Funds</t>
  </si>
  <si>
    <t>Actual HOME Expenditures Paid</t>
  </si>
  <si>
    <t>Total Approved Expenditures (HOME Funds +Other Funds)</t>
  </si>
  <si>
    <t xml:space="preserve">1. HOME Funds </t>
  </si>
  <si>
    <t>Agreement Relative to Closeout of HOME Grant Programs</t>
  </si>
  <si>
    <t xml:space="preserve">The parties to this Agreement desire to closeout Recipient's HOME Grant </t>
  </si>
  <si>
    <t>Because of regulatory and legislative changes, it is no longer required for a final audit of an individual grant at closeout.</t>
  </si>
  <si>
    <t>and the Mississippi Home Corporation. ("Corporation")</t>
  </si>
  <si>
    <t>The Corporation waives the requirement in 24 CFR Subsection 570.512 of the submission of any required audits and/or subsequent audit of the Grant prior to closeout.</t>
  </si>
  <si>
    <t>Recipient will submit to the Corporation its required audits or subsequent audit which it shall comply with federal and state requirements and which shall cover all periods in which any grant costs  have been incurred.</t>
  </si>
  <si>
    <t>Recipient shall remit to the Corporation the amount of any ineligible costs that are disallowed by any required audits and/or subsequent audit(s) which disallowances are identified by the Federal and/or State Agency(ies).</t>
  </si>
  <si>
    <t>Paid &amp; Payable by MHC), upon payment of the said sum does remise, release, and dischargeMHC, its officers, agents, and employees, of and from all liabilities, obligations, claims, and demands whatsoever under or arising from the said contract, except the following:</t>
  </si>
  <si>
    <t xml:space="preserve"> Claims, together with reasonable expenses incidental thereto, based upon the liabilities of the Contractor to third parties arising out of the performance of the said contract, which are not known to the Contractor on the date of execution of this release and of which the Contractor gives notice in writing to the MHC within the period specified in the said contract.</t>
  </si>
  <si>
    <t>Assign, transfer, set over and release to MHC all right, title and interest to all refunds, rebates, credits or other amounts (including any interest thereon) arising or which may hereafter accrue thereunder.</t>
  </si>
  <si>
    <t>Agree to take whatever action may be necessary to effect prompt collection of all such refunds, rebates, credits or other amounts (including interest thereon due or which may become due, and to forward promptly to MHC for any proceeds so collected.  The reasonable costs of any such action to effect collection shall constitute allowable costs when approved by the MHC as stated in the said contract and may be applied to reduce any amount otherwise payable to MHC under the terms hereof.</t>
  </si>
  <si>
    <t>Agree to cooperate fully with MHC as to any claim or suit in connection with such refunds, rebates, credits or other amounts due (including any interest thereon); to execute any protest, pleading, application, power of attorney or other papers in connection therewith; and to permit MHC or the Federal Grant of Agency to represent it at any hearing, trial or other proceeding arising out of such claim or suit.</t>
  </si>
  <si>
    <t>MISSISSIPPI HOME CORPORATION                        FEDERAL PROGRAMS</t>
  </si>
  <si>
    <r>
      <rPr>
        <b/>
        <u/>
        <sz val="12"/>
        <color theme="1"/>
        <rFont val="Times New Roman"/>
        <family val="1"/>
      </rPr>
      <t>Real Estate</t>
    </r>
    <r>
      <rPr>
        <sz val="12"/>
        <color theme="1"/>
        <rFont val="Times New Roman"/>
        <family val="1"/>
      </rPr>
      <t>: List the property which has been purchased with HOME funds and considered to be surplus property, the type of property, (i.e., lots, land, buildings), price paid for each property, the proposed use of the property, and the date the property is expected to be used.</t>
    </r>
  </si>
  <si>
    <r>
      <rPr>
        <b/>
        <u/>
        <sz val="11"/>
        <rFont val="Times New Roman"/>
        <family val="1"/>
      </rPr>
      <t>Equipment:</t>
    </r>
    <r>
      <rPr>
        <sz val="11"/>
        <rFont val="Times New Roman"/>
        <family val="1"/>
      </rPr>
      <t xml:space="preserve"> List the equipment which has been purchased with HOME funds (i.e., fire truck, bulldozer, file cabinet, calculator, etc.), the price paid for each piece of equipment, and the use of the equipment.</t>
    </r>
  </si>
  <si>
    <t>Close-Out Package Review</t>
  </si>
  <si>
    <t>____________</t>
  </si>
  <si>
    <t>_____________________________</t>
  </si>
  <si>
    <t>Signature/Title</t>
  </si>
  <si>
    <t>Comments:</t>
  </si>
  <si>
    <t>Project Accomplishment(s):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</si>
</sst>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4" formatCode="_(&quot;$&quot;* #,##0.00_);_(&quot;$&quot;* \(#,##0.00\);_(&quot;$&quot;* &quot;-&quot;??_);_(@_)"/>
    <numFmt numFmtId="43" formatCode="_(* #,##0.00_);_(* \(#,##0.00\);_(* &quot;-&quot;??_);_(@_)"/>
    <numFmt numFmtId="164" formatCode="0.000%"/>
    <numFmt numFmtId="165" formatCode="[$-409]mmmm\ d\,\ yyyy;@"/>
    <numFmt numFmtId="166" formatCode="&quot;$&quot;#,##0.00"/>
  </numFmts>
  <fonts count="30" x14ac:knownFonts="1">
    <font>
      <sz val="10"/>
      <name val="Arial"/>
    </font>
    <font>
      <sz val="10"/>
      <name val="Arial"/>
      <family val="2"/>
    </font>
    <font>
      <b/>
      <sz val="10"/>
      <name val="Arial"/>
      <family val="2"/>
    </font>
    <font>
      <b/>
      <sz val="12"/>
      <name val="Arial"/>
      <family val="2"/>
    </font>
    <font>
      <sz val="10"/>
      <name val="Arial"/>
      <family val="2"/>
    </font>
    <font>
      <sz val="8"/>
      <color indexed="81"/>
      <name val="Tahoma"/>
      <family val="2"/>
    </font>
    <font>
      <b/>
      <sz val="8"/>
      <color indexed="81"/>
      <name val="Tahoma"/>
      <family val="2"/>
    </font>
    <font>
      <sz val="9"/>
      <name val="Arial"/>
      <family val="2"/>
    </font>
    <font>
      <sz val="8"/>
      <name val="Arial"/>
      <family val="2"/>
    </font>
    <font>
      <b/>
      <sz val="9"/>
      <name val="Arial"/>
      <family val="2"/>
    </font>
    <font>
      <u/>
      <sz val="10"/>
      <color theme="10"/>
      <name val="Arial"/>
      <family val="2"/>
    </font>
    <font>
      <b/>
      <sz val="12"/>
      <color rgb="FFFF0000"/>
      <name val="Arial"/>
      <family val="2"/>
    </font>
    <font>
      <b/>
      <sz val="12"/>
      <color theme="1"/>
      <name val="Times New Roman"/>
      <family val="1"/>
    </font>
    <font>
      <sz val="12"/>
      <color theme="1"/>
      <name val="Times New Roman"/>
      <family val="1"/>
    </font>
    <font>
      <u/>
      <sz val="12"/>
      <color theme="1"/>
      <name val="Times New Roman"/>
      <family val="1"/>
    </font>
    <font>
      <b/>
      <u/>
      <sz val="12"/>
      <color theme="1"/>
      <name val="Times New Roman"/>
      <family val="1"/>
    </font>
    <font>
      <sz val="12"/>
      <color rgb="FF000000"/>
      <name val="Times New Roman"/>
      <family val="1"/>
    </font>
    <font>
      <sz val="11"/>
      <name val="Times New Roman"/>
      <family val="1"/>
    </font>
    <font>
      <b/>
      <u/>
      <sz val="11"/>
      <name val="Times New Roman"/>
      <family val="1"/>
    </font>
    <font>
      <sz val="12"/>
      <name val="Times New Roman"/>
      <family val="1"/>
    </font>
    <font>
      <sz val="12"/>
      <name val="Arial"/>
      <family val="2"/>
    </font>
    <font>
      <b/>
      <sz val="12"/>
      <name val="Times New Roman"/>
      <family val="1"/>
    </font>
    <font>
      <b/>
      <u/>
      <sz val="12"/>
      <name val="Times New Roman"/>
      <family val="1"/>
    </font>
    <font>
      <u/>
      <sz val="12"/>
      <color rgb="FF000000"/>
      <name val="Times New Roman"/>
      <family val="1"/>
    </font>
    <font>
      <b/>
      <sz val="12"/>
      <color rgb="FF000000"/>
      <name val="Times New Roman"/>
      <family val="1"/>
    </font>
    <font>
      <sz val="10"/>
      <name val="Times New Roman"/>
      <family val="1"/>
    </font>
    <font>
      <b/>
      <u/>
      <sz val="12"/>
      <color theme="10"/>
      <name val="Times New Roman"/>
      <family val="1"/>
    </font>
    <font>
      <u/>
      <sz val="12"/>
      <color theme="10"/>
      <name val="Times New Roman"/>
      <family val="1"/>
    </font>
    <font>
      <b/>
      <sz val="14"/>
      <name val="Times New Roman"/>
      <family val="1"/>
    </font>
    <font>
      <u/>
      <sz val="12"/>
      <name val="Arial"/>
      <family val="2"/>
    </font>
  </fonts>
  <fills count="11">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0" tint="-0.499984740745262"/>
        <bgColor indexed="64"/>
      </patternFill>
    </fill>
  </fills>
  <borders count="122">
    <border>
      <left/>
      <right/>
      <top/>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top/>
      <bottom style="thin">
        <color indexed="64"/>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n">
        <color indexed="64"/>
      </left>
      <right style="thick">
        <color indexed="64"/>
      </right>
      <top style="hair">
        <color indexed="64"/>
      </top>
      <bottom style="hair">
        <color indexed="64"/>
      </bottom>
      <diagonal/>
    </border>
    <border>
      <left style="thin">
        <color indexed="64"/>
      </left>
      <right style="thick">
        <color indexed="64"/>
      </right>
      <top style="hair">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ck">
        <color indexed="64"/>
      </right>
      <top style="thick">
        <color indexed="64"/>
      </top>
      <bottom style="hair">
        <color indexed="64"/>
      </bottom>
      <diagonal/>
    </border>
    <border>
      <left style="thick">
        <color indexed="64"/>
      </left>
      <right style="thick">
        <color indexed="64"/>
      </right>
      <top style="thick">
        <color indexed="64"/>
      </top>
      <bottom style="thick">
        <color indexed="64"/>
      </bottom>
      <diagonal/>
    </border>
    <border>
      <left style="thin">
        <color indexed="64"/>
      </left>
      <right/>
      <top style="hair">
        <color indexed="64"/>
      </top>
      <bottom style="hair">
        <color indexed="64"/>
      </bottom>
      <diagonal/>
    </border>
    <border>
      <left style="thick">
        <color indexed="64"/>
      </left>
      <right style="thick">
        <color indexed="64"/>
      </right>
      <top style="thick">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bottom style="thick">
        <color indexed="64"/>
      </bottom>
      <diagonal/>
    </border>
    <border>
      <left style="thick">
        <color indexed="64"/>
      </left>
      <right style="thick">
        <color indexed="64"/>
      </right>
      <top style="hair">
        <color indexed="64"/>
      </top>
      <bottom style="hair">
        <color indexed="64"/>
      </bottom>
      <diagonal/>
    </border>
    <border>
      <left style="thick">
        <color indexed="64"/>
      </left>
      <right style="thick">
        <color indexed="64"/>
      </right>
      <top style="hair">
        <color indexed="64"/>
      </top>
      <bottom style="thick">
        <color indexed="64"/>
      </bottom>
      <diagonal/>
    </border>
    <border>
      <left style="thick">
        <color indexed="64"/>
      </left>
      <right style="thick">
        <color indexed="64"/>
      </right>
      <top style="thick">
        <color indexed="64"/>
      </top>
      <bottom style="hair">
        <color indexed="64"/>
      </bottom>
      <diagonal/>
    </border>
    <border>
      <left/>
      <right/>
      <top style="thick">
        <color indexed="64"/>
      </top>
      <bottom style="thick">
        <color indexed="64"/>
      </bottom>
      <diagonal/>
    </border>
    <border>
      <left style="thick">
        <color indexed="64"/>
      </left>
      <right/>
      <top style="hair">
        <color indexed="64"/>
      </top>
      <bottom style="hair">
        <color indexed="64"/>
      </bottom>
      <diagonal/>
    </border>
    <border>
      <left style="thick">
        <color indexed="64"/>
      </left>
      <right/>
      <top/>
      <bottom style="hair">
        <color indexed="64"/>
      </bottom>
      <diagonal/>
    </border>
    <border>
      <left style="thick">
        <color indexed="64"/>
      </left>
      <right/>
      <top style="hair">
        <color indexed="64"/>
      </top>
      <bottom style="thick">
        <color indexed="64"/>
      </bottom>
      <diagonal/>
    </border>
    <border>
      <left style="thick">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ck">
        <color indexed="64"/>
      </right>
      <top/>
      <bottom/>
      <diagonal/>
    </border>
    <border>
      <left style="thick">
        <color indexed="64"/>
      </left>
      <right/>
      <top/>
      <bottom/>
      <diagonal/>
    </border>
    <border>
      <left/>
      <right style="thick">
        <color indexed="64"/>
      </right>
      <top/>
      <bottom/>
      <diagonal/>
    </border>
    <border>
      <left/>
      <right/>
      <top style="thick">
        <color indexed="64"/>
      </top>
      <bottom style="hair">
        <color indexed="64"/>
      </bottom>
      <diagonal/>
    </border>
    <border>
      <left/>
      <right/>
      <top style="hair">
        <color indexed="64"/>
      </top>
      <bottom style="hair">
        <color indexed="64"/>
      </bottom>
      <diagonal/>
    </border>
    <border>
      <left style="thin">
        <color indexed="64"/>
      </left>
      <right style="thin">
        <color indexed="64"/>
      </right>
      <top style="thick">
        <color indexed="64"/>
      </top>
      <bottom style="hair">
        <color indexed="10"/>
      </bottom>
      <diagonal/>
    </border>
    <border>
      <left style="thin">
        <color indexed="64"/>
      </left>
      <right style="hair">
        <color indexed="8"/>
      </right>
      <top style="thick">
        <color indexed="64"/>
      </top>
      <bottom style="hair">
        <color indexed="10"/>
      </bottom>
      <diagonal/>
    </border>
    <border>
      <left style="thin">
        <color indexed="64"/>
      </left>
      <right style="thin">
        <color indexed="64"/>
      </right>
      <top style="hair">
        <color indexed="10"/>
      </top>
      <bottom style="hair">
        <color indexed="10"/>
      </bottom>
      <diagonal/>
    </border>
    <border>
      <left style="thin">
        <color indexed="64"/>
      </left>
      <right style="hair">
        <color indexed="8"/>
      </right>
      <top style="hair">
        <color indexed="10"/>
      </top>
      <bottom style="hair">
        <color indexed="10"/>
      </bottom>
      <diagonal/>
    </border>
    <border>
      <left style="thin">
        <color indexed="64"/>
      </left>
      <right style="thin">
        <color indexed="64"/>
      </right>
      <top style="hair">
        <color indexed="64"/>
      </top>
      <bottom style="hair">
        <color indexed="10"/>
      </bottom>
      <diagonal/>
    </border>
    <border>
      <left style="thick">
        <color indexed="64"/>
      </left>
      <right style="thin">
        <color indexed="64"/>
      </right>
      <top style="hair">
        <color indexed="64"/>
      </top>
      <bottom style="hair">
        <color indexed="10"/>
      </bottom>
      <diagonal/>
    </border>
    <border>
      <left style="thick">
        <color indexed="64"/>
      </left>
      <right style="thin">
        <color indexed="64"/>
      </right>
      <top style="thick">
        <color indexed="64"/>
      </top>
      <bottom style="hair">
        <color indexed="10"/>
      </bottom>
      <diagonal/>
    </border>
    <border>
      <left style="thick">
        <color indexed="64"/>
      </left>
      <right style="thin">
        <color indexed="64"/>
      </right>
      <top style="hair">
        <color indexed="10"/>
      </top>
      <bottom style="hair">
        <color indexed="10"/>
      </bottom>
      <diagonal/>
    </border>
    <border>
      <left/>
      <right/>
      <top style="thin">
        <color indexed="64"/>
      </top>
      <bottom/>
      <diagonal/>
    </border>
    <border>
      <left/>
      <right/>
      <top style="thick">
        <color indexed="64"/>
      </top>
      <bottom style="hair">
        <color indexed="10"/>
      </bottom>
      <diagonal/>
    </border>
    <border>
      <left/>
      <right style="thick">
        <color indexed="64"/>
      </right>
      <top style="thick">
        <color indexed="64"/>
      </top>
      <bottom style="hair">
        <color indexed="10"/>
      </bottom>
      <diagonal/>
    </border>
    <border>
      <left/>
      <right/>
      <top style="hair">
        <color indexed="10"/>
      </top>
      <bottom style="hair">
        <color indexed="10"/>
      </bottom>
      <diagonal/>
    </border>
    <border>
      <left/>
      <right style="thick">
        <color indexed="64"/>
      </right>
      <top style="hair">
        <color indexed="10"/>
      </top>
      <bottom style="hair">
        <color indexed="10"/>
      </bottom>
      <diagonal/>
    </border>
    <border>
      <left style="thick">
        <color indexed="64"/>
      </left>
      <right/>
      <top style="thick">
        <color indexed="64"/>
      </top>
      <bottom style="hair">
        <color indexed="10"/>
      </bottom>
      <diagonal/>
    </border>
    <border>
      <left style="thick">
        <color indexed="64"/>
      </left>
      <right/>
      <top style="hair">
        <color indexed="10"/>
      </top>
      <bottom style="hair">
        <color indexed="10"/>
      </bottom>
      <diagonal/>
    </border>
    <border>
      <left style="thick">
        <color indexed="64"/>
      </left>
      <right/>
      <top style="hair">
        <color indexed="10"/>
      </top>
      <bottom style="thick">
        <color indexed="64"/>
      </bottom>
      <diagonal/>
    </border>
    <border>
      <left/>
      <right/>
      <top style="hair">
        <color indexed="10"/>
      </top>
      <bottom style="thick">
        <color indexed="64"/>
      </bottom>
      <diagonal/>
    </border>
    <border>
      <left/>
      <right style="thick">
        <color indexed="64"/>
      </right>
      <top style="hair">
        <color indexed="10"/>
      </top>
      <bottom style="thick">
        <color indexed="64"/>
      </bottom>
      <diagonal/>
    </border>
    <border>
      <left style="thin">
        <color indexed="64"/>
      </left>
      <right style="thick">
        <color indexed="64"/>
      </right>
      <top/>
      <bottom style="thin">
        <color indexed="64"/>
      </bottom>
      <diagonal/>
    </border>
    <border>
      <left style="thin">
        <color indexed="64"/>
      </left>
      <right style="thick">
        <color indexed="64"/>
      </right>
      <top/>
      <bottom style="thick">
        <color indexed="64"/>
      </bottom>
      <diagonal/>
    </border>
    <border>
      <left style="thick">
        <color indexed="64"/>
      </left>
      <right/>
      <top style="thick">
        <color indexed="64"/>
      </top>
      <bottom style="thick">
        <color indexed="64"/>
      </bottom>
      <diagonal/>
    </border>
    <border>
      <left style="thick">
        <color indexed="64"/>
      </left>
      <right style="thin">
        <color indexed="64"/>
      </right>
      <top style="thin">
        <color indexed="64"/>
      </top>
      <bottom style="thin">
        <color indexed="64"/>
      </bottom>
      <diagonal/>
    </border>
    <border>
      <left/>
      <right style="thick">
        <color indexed="64"/>
      </right>
      <top style="thick">
        <color indexed="64"/>
      </top>
      <bottom style="thick">
        <color indexed="64"/>
      </bottom>
      <diagonal/>
    </border>
    <border>
      <left style="thin">
        <color indexed="64"/>
      </left>
      <right style="thin">
        <color indexed="64"/>
      </right>
      <top style="hair">
        <color indexed="10"/>
      </top>
      <bottom/>
      <diagonal/>
    </border>
    <border>
      <left style="thin">
        <color indexed="64"/>
      </left>
      <right style="hair">
        <color indexed="8"/>
      </right>
      <top style="hair">
        <color indexed="10"/>
      </top>
      <bottom/>
      <diagonal/>
    </border>
    <border>
      <left/>
      <right/>
      <top style="hair">
        <color indexed="64"/>
      </top>
      <bottom/>
      <diagonal/>
    </border>
    <border>
      <left style="thick">
        <color indexed="64"/>
      </left>
      <right style="thin">
        <color indexed="64"/>
      </right>
      <top style="thick">
        <color indexed="64"/>
      </top>
      <bottom style="thick">
        <color indexed="64"/>
      </bottom>
      <diagonal/>
    </border>
    <border>
      <left/>
      <right style="thin">
        <color indexed="64"/>
      </right>
      <top style="thick">
        <color indexed="64"/>
      </top>
      <bottom style="thick">
        <color indexed="64"/>
      </bottom>
      <diagonal/>
    </border>
    <border>
      <left style="thick">
        <color indexed="64"/>
      </left>
      <right style="thin">
        <color indexed="64"/>
      </right>
      <top style="hair">
        <color indexed="10"/>
      </top>
      <bottom/>
      <diagonal/>
    </border>
    <border>
      <left style="thin">
        <color indexed="64"/>
      </left>
      <right style="thin">
        <color indexed="64"/>
      </right>
      <top style="thick">
        <color indexed="64"/>
      </top>
      <bottom style="thick">
        <color indexed="64"/>
      </bottom>
      <diagonal/>
    </border>
    <border>
      <left style="thick">
        <color indexed="64"/>
      </left>
      <right style="thick">
        <color indexed="64"/>
      </right>
      <top style="hair">
        <color indexed="64"/>
      </top>
      <bottom/>
      <diagonal/>
    </border>
    <border>
      <left style="thin">
        <color indexed="64"/>
      </left>
      <right style="thick">
        <color indexed="64"/>
      </right>
      <top style="hair">
        <color indexed="64"/>
      </top>
      <bottom/>
      <diagonal/>
    </border>
    <border>
      <left style="thin">
        <color indexed="64"/>
      </left>
      <right/>
      <top style="hair">
        <color indexed="64"/>
      </top>
      <bottom/>
      <diagonal/>
    </border>
    <border>
      <left/>
      <right/>
      <top style="thin">
        <color indexed="64"/>
      </top>
      <bottom style="thin">
        <color indexed="64"/>
      </bottom>
      <diagonal/>
    </border>
    <border>
      <left/>
      <right/>
      <top style="double">
        <color indexed="64"/>
      </top>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thin">
        <color indexed="64"/>
      </right>
      <top/>
      <bottom/>
      <diagonal/>
    </border>
    <border>
      <left/>
      <right style="double">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double">
        <color indexed="64"/>
      </right>
      <top style="thin">
        <color indexed="64"/>
      </top>
      <bottom/>
      <diagonal/>
    </border>
    <border>
      <left/>
      <right style="double">
        <color indexed="64"/>
      </right>
      <top style="thin">
        <color indexed="64"/>
      </top>
      <bottom style="thin">
        <color indexed="64"/>
      </bottom>
      <diagonal/>
    </border>
    <border>
      <left style="thick">
        <color indexed="64"/>
      </left>
      <right/>
      <top style="thick">
        <color indexed="64"/>
      </top>
      <bottom style="thin">
        <color indexed="64"/>
      </bottom>
      <diagonal/>
    </border>
    <border>
      <left style="thick">
        <color indexed="64"/>
      </left>
      <right/>
      <top/>
      <bottom style="hair">
        <color indexed="10"/>
      </bottom>
      <diagonal/>
    </border>
    <border>
      <left/>
      <right/>
      <top/>
      <bottom style="hair">
        <color indexed="10"/>
      </bottom>
      <diagonal/>
    </border>
    <border>
      <left/>
      <right style="thin">
        <color indexed="64"/>
      </right>
      <top/>
      <bottom style="hair">
        <color indexed="10"/>
      </bottom>
      <diagonal/>
    </border>
    <border>
      <left style="thin">
        <color indexed="64"/>
      </left>
      <right style="thin">
        <color indexed="64"/>
      </right>
      <top style="thick">
        <color indexed="64"/>
      </top>
      <bottom/>
      <diagonal/>
    </border>
    <border>
      <left/>
      <right style="thin">
        <color indexed="64"/>
      </right>
      <top style="thick">
        <color indexed="64"/>
      </top>
      <bottom/>
      <diagonal/>
    </border>
    <border>
      <left/>
      <right style="thin">
        <color indexed="64"/>
      </right>
      <top/>
      <bottom style="thick">
        <color indexed="64"/>
      </bottom>
      <diagonal/>
    </border>
    <border>
      <left/>
      <right style="thin">
        <color indexed="64"/>
      </right>
      <top style="hair">
        <color indexed="10"/>
      </top>
      <bottom style="hair">
        <color indexed="10"/>
      </bottom>
      <diagonal/>
    </border>
    <border>
      <left style="thin">
        <color indexed="64"/>
      </left>
      <right/>
      <top style="thick">
        <color indexed="64"/>
      </top>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ck">
        <color indexed="64"/>
      </left>
      <right/>
      <top style="hair">
        <color indexed="10"/>
      </top>
      <bottom/>
      <diagonal/>
    </border>
    <border>
      <left/>
      <right/>
      <top style="hair">
        <color indexed="10"/>
      </top>
      <bottom/>
      <diagonal/>
    </border>
    <border>
      <left/>
      <right style="thin">
        <color indexed="64"/>
      </right>
      <top style="hair">
        <color indexed="10"/>
      </top>
      <bottom/>
      <diagonal/>
    </border>
    <border>
      <left style="thin">
        <color indexed="64"/>
      </left>
      <right style="thick">
        <color indexed="64"/>
      </right>
      <top style="thick">
        <color indexed="64"/>
      </top>
      <bottom/>
      <diagonal/>
    </border>
    <border>
      <left style="thin">
        <color indexed="64"/>
      </left>
      <right/>
      <top style="thin">
        <color indexed="64"/>
      </top>
      <bottom/>
      <diagonal/>
    </border>
    <border>
      <left/>
      <right style="thin">
        <color indexed="64"/>
      </right>
      <top style="thin">
        <color indexed="64"/>
      </top>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double">
        <color indexed="64"/>
      </left>
      <right/>
      <top style="thin">
        <color indexed="64"/>
      </top>
      <bottom/>
      <diagonal/>
    </border>
  </borders>
  <cellStyleXfs count="4">
    <xf numFmtId="0" fontId="0" fillId="0" borderId="0"/>
    <xf numFmtId="44" fontId="1" fillId="0" borderId="0" applyFont="0" applyFill="0" applyBorder="0" applyAlignment="0" applyProtection="0"/>
    <xf numFmtId="0" fontId="10" fillId="0" borderId="0" applyNumberFormat="0" applyFill="0" applyBorder="0" applyAlignment="0" applyProtection="0">
      <alignment vertical="top"/>
      <protection locked="0"/>
    </xf>
    <xf numFmtId="9" fontId="1" fillId="0" borderId="0" applyFont="0" applyFill="0" applyBorder="0" applyAlignment="0" applyProtection="0"/>
  </cellStyleXfs>
  <cellXfs count="514">
    <xf numFmtId="0" fontId="0" fillId="0" borderId="0" xfId="0"/>
    <xf numFmtId="0" fontId="0" fillId="0" borderId="0" xfId="0" applyAlignment="1">
      <alignment horizontal="right"/>
    </xf>
    <xf numFmtId="0" fontId="0" fillId="0" borderId="0" xfId="0" applyBorder="1"/>
    <xf numFmtId="0" fontId="0" fillId="0" borderId="4" xfId="0" applyBorder="1"/>
    <xf numFmtId="0" fontId="0" fillId="0" borderId="5" xfId="0" applyBorder="1" applyProtection="1">
      <protection locked="0"/>
    </xf>
    <xf numFmtId="0" fontId="0" fillId="0" borderId="9" xfId="0" applyBorder="1" applyProtection="1">
      <protection locked="0"/>
    </xf>
    <xf numFmtId="0" fontId="2" fillId="0" borderId="0" xfId="0" applyFont="1"/>
    <xf numFmtId="0" fontId="0" fillId="2" borderId="12" xfId="0" applyFill="1" applyBorder="1" applyAlignment="1">
      <alignment horizontal="center" vertical="center"/>
    </xf>
    <xf numFmtId="0" fontId="0" fillId="2" borderId="12" xfId="0" applyFill="1" applyBorder="1"/>
    <xf numFmtId="0" fontId="0" fillId="2" borderId="13" xfId="0" applyFill="1" applyBorder="1"/>
    <xf numFmtId="44" fontId="0" fillId="0" borderId="14" xfId="0" applyNumberFormat="1" applyBorder="1" applyAlignment="1">
      <alignment horizontal="right" vertical="center"/>
    </xf>
    <xf numFmtId="44" fontId="0" fillId="0" borderId="15" xfId="0" applyNumberFormat="1" applyBorder="1" applyAlignment="1">
      <alignment horizontal="right" vertical="center"/>
    </xf>
    <xf numFmtId="44" fontId="0" fillId="0" borderId="16" xfId="0" applyNumberFormat="1" applyBorder="1" applyAlignment="1">
      <alignment horizontal="right" vertical="center"/>
    </xf>
    <xf numFmtId="44" fontId="0" fillId="0" borderId="17" xfId="0" applyNumberFormat="1" applyBorder="1" applyAlignment="1" applyProtection="1">
      <alignment horizontal="right"/>
      <protection locked="0"/>
    </xf>
    <xf numFmtId="44" fontId="0" fillId="0" borderId="14" xfId="0" applyNumberFormat="1" applyBorder="1" applyAlignment="1" applyProtection="1">
      <alignment horizontal="right"/>
      <protection locked="0"/>
    </xf>
    <xf numFmtId="44" fontId="0" fillId="0" borderId="16" xfId="0" applyNumberFormat="1" applyBorder="1" applyAlignment="1">
      <alignment horizontal="right"/>
    </xf>
    <xf numFmtId="44" fontId="0" fillId="0" borderId="18" xfId="0" applyNumberFormat="1" applyBorder="1" applyAlignment="1">
      <alignment horizontal="right"/>
    </xf>
    <xf numFmtId="44" fontId="0" fillId="0" borderId="19" xfId="0" applyNumberFormat="1" applyBorder="1" applyAlignment="1">
      <alignment horizontal="right" vertical="center"/>
    </xf>
    <xf numFmtId="44" fontId="0" fillId="0" borderId="18" xfId="0" applyNumberFormat="1" applyBorder="1" applyAlignment="1">
      <alignment horizontal="right" wrapText="1"/>
    </xf>
    <xf numFmtId="44" fontId="0" fillId="1" borderId="20" xfId="0" applyNumberFormat="1" applyFill="1" applyBorder="1" applyAlignment="1">
      <alignment horizontal="right"/>
    </xf>
    <xf numFmtId="44" fontId="0" fillId="1" borderId="13" xfId="0" applyNumberFormat="1" applyFill="1" applyBorder="1" applyAlignment="1">
      <alignment horizontal="right"/>
    </xf>
    <xf numFmtId="0" fontId="0" fillId="1" borderId="21" xfId="0" applyFill="1" applyBorder="1" applyAlignment="1">
      <alignment horizontal="right" vertical="center"/>
    </xf>
    <xf numFmtId="0" fontId="0" fillId="1" borderId="22" xfId="0" applyFill="1" applyBorder="1" applyAlignment="1">
      <alignment horizontal="right" vertical="center"/>
    </xf>
    <xf numFmtId="0" fontId="0" fillId="1" borderId="23" xfId="0" applyFill="1" applyBorder="1" applyAlignment="1">
      <alignment horizontal="right" vertical="center"/>
    </xf>
    <xf numFmtId="0" fontId="0" fillId="1" borderId="24" xfId="0" applyFill="1" applyBorder="1" applyAlignment="1">
      <alignment horizontal="right" vertical="center"/>
    </xf>
    <xf numFmtId="0" fontId="0" fillId="1" borderId="25" xfId="0" applyFill="1" applyBorder="1" applyAlignment="1">
      <alignment horizontal="right" vertical="center"/>
    </xf>
    <xf numFmtId="0" fontId="0" fillId="1" borderId="26" xfId="0" applyFill="1" applyBorder="1" applyAlignment="1">
      <alignment horizontal="right" vertical="center"/>
    </xf>
    <xf numFmtId="0" fontId="0" fillId="1" borderId="27" xfId="0" applyFill="1" applyBorder="1" applyAlignment="1">
      <alignment horizontal="right" vertical="center"/>
    </xf>
    <xf numFmtId="44" fontId="0" fillId="0" borderId="28" xfId="0" applyNumberFormat="1" applyBorder="1" applyAlignment="1">
      <alignment horizontal="right" wrapText="1"/>
    </xf>
    <xf numFmtId="44" fontId="0" fillId="0" borderId="29" xfId="0" applyNumberFormat="1" applyBorder="1" applyAlignment="1">
      <alignment horizontal="right" wrapText="1"/>
    </xf>
    <xf numFmtId="44" fontId="0" fillId="0" borderId="30" xfId="0" applyNumberFormat="1" applyBorder="1" applyAlignment="1">
      <alignment horizontal="right" wrapText="1"/>
    </xf>
    <xf numFmtId="0" fontId="0" fillId="0" borderId="31" xfId="0" applyBorder="1" applyAlignment="1">
      <alignment horizontal="left" indent="1"/>
    </xf>
    <xf numFmtId="0" fontId="0" fillId="0" borderId="32" xfId="0" applyBorder="1" applyAlignment="1">
      <alignment horizontal="right"/>
    </xf>
    <xf numFmtId="0" fontId="0" fillId="2" borderId="12" xfId="0" applyFill="1" applyBorder="1" applyAlignment="1">
      <alignment horizontal="center" vertical="center" wrapText="1"/>
    </xf>
    <xf numFmtId="0" fontId="0" fillId="0" borderId="33" xfId="0" applyBorder="1" applyAlignment="1">
      <alignment horizontal="right"/>
    </xf>
    <xf numFmtId="0" fontId="0" fillId="2" borderId="31" xfId="0" applyFill="1" applyBorder="1"/>
    <xf numFmtId="0" fontId="0" fillId="2" borderId="21" xfId="0" applyFill="1" applyBorder="1"/>
    <xf numFmtId="0" fontId="0" fillId="2" borderId="23" xfId="0" applyFill="1" applyBorder="1"/>
    <xf numFmtId="0" fontId="0" fillId="2" borderId="12" xfId="0" applyFill="1" applyBorder="1" applyAlignment="1">
      <alignment horizontal="left"/>
    </xf>
    <xf numFmtId="0" fontId="2" fillId="2" borderId="12" xfId="0" applyFont="1" applyFill="1" applyBorder="1" applyAlignment="1"/>
    <xf numFmtId="0" fontId="0" fillId="2" borderId="25" xfId="0" applyFill="1" applyBorder="1"/>
    <xf numFmtId="0" fontId="0" fillId="2" borderId="25" xfId="0" applyFill="1" applyBorder="1" applyAlignment="1">
      <alignment horizontal="right"/>
    </xf>
    <xf numFmtId="0" fontId="0" fillId="2" borderId="20" xfId="0" applyFill="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Continuous" vertical="center"/>
    </xf>
    <xf numFmtId="0" fontId="0" fillId="0" borderId="34" xfId="0" applyBorder="1" applyAlignment="1">
      <alignment horizontal="right" vertical="center"/>
    </xf>
    <xf numFmtId="0" fontId="0" fillId="3" borderId="0" xfId="0" applyFill="1" applyBorder="1" applyAlignment="1">
      <alignment horizontal="left" indent="1"/>
    </xf>
    <xf numFmtId="0" fontId="0" fillId="3" borderId="35" xfId="0" applyFill="1" applyBorder="1" applyAlignment="1">
      <alignment horizontal="left" indent="1"/>
    </xf>
    <xf numFmtId="44" fontId="0" fillId="3" borderId="36" xfId="0" applyNumberFormat="1" applyFill="1" applyBorder="1" applyAlignment="1">
      <alignment horizontal="right"/>
    </xf>
    <xf numFmtId="44" fontId="0" fillId="3" borderId="37" xfId="0" applyNumberFormat="1" applyFill="1" applyBorder="1" applyAlignment="1">
      <alignment horizontal="right"/>
    </xf>
    <xf numFmtId="44" fontId="0" fillId="3" borderId="35" xfId="0" applyNumberFormat="1" applyFill="1" applyBorder="1" applyAlignment="1">
      <alignment horizontal="right"/>
    </xf>
    <xf numFmtId="44" fontId="0" fillId="3" borderId="38" xfId="0" applyNumberFormat="1" applyFill="1" applyBorder="1" applyAlignment="1">
      <alignment horizontal="right"/>
    </xf>
    <xf numFmtId="44" fontId="0" fillId="3" borderId="38" xfId="0" applyNumberFormat="1" applyFill="1" applyBorder="1"/>
    <xf numFmtId="0" fontId="0" fillId="0" borderId="0" xfId="0" applyFill="1" applyBorder="1"/>
    <xf numFmtId="0" fontId="0" fillId="0" borderId="0" xfId="0" applyFill="1" applyBorder="1" applyAlignment="1">
      <alignment horizontal="right"/>
    </xf>
    <xf numFmtId="0" fontId="0" fillId="0" borderId="0" xfId="0" applyFill="1"/>
    <xf numFmtId="0" fontId="2" fillId="0" borderId="0" xfId="0" applyFont="1" applyAlignment="1">
      <alignment horizontal="left" indent="1"/>
    </xf>
    <xf numFmtId="0" fontId="0" fillId="0" borderId="0" xfId="0" applyAlignment="1">
      <alignment horizontal="left" indent="1"/>
    </xf>
    <xf numFmtId="44" fontId="0" fillId="0" borderId="41" xfId="0" applyNumberFormat="1" applyBorder="1" applyAlignment="1" applyProtection="1">
      <alignment horizontal="right"/>
      <protection locked="0"/>
    </xf>
    <xf numFmtId="44" fontId="0" fillId="0" borderId="42" xfId="0" applyNumberFormat="1" applyBorder="1" applyAlignment="1" applyProtection="1">
      <alignment horizontal="right"/>
      <protection locked="0"/>
    </xf>
    <xf numFmtId="44" fontId="0" fillId="0" borderId="43" xfId="0" applyNumberFormat="1" applyBorder="1" applyAlignment="1" applyProtection="1">
      <alignment horizontal="right"/>
      <protection locked="0"/>
    </xf>
    <xf numFmtId="44" fontId="0" fillId="0" borderId="44" xfId="0" applyNumberFormat="1" applyBorder="1" applyAlignment="1" applyProtection="1">
      <alignment horizontal="right"/>
      <protection locked="0"/>
    </xf>
    <xf numFmtId="44" fontId="0" fillId="0" borderId="45" xfId="0" applyNumberFormat="1" applyBorder="1" applyAlignment="1" applyProtection="1">
      <alignment horizontal="right"/>
      <protection locked="0"/>
    </xf>
    <xf numFmtId="44" fontId="0" fillId="0" borderId="46" xfId="0" applyNumberFormat="1" applyBorder="1" applyAlignment="1" applyProtection="1">
      <alignment horizontal="right"/>
      <protection locked="0"/>
    </xf>
    <xf numFmtId="44" fontId="0" fillId="0" borderId="49" xfId="0" applyNumberFormat="1" applyBorder="1" applyAlignment="1" applyProtection="1">
      <alignment horizontal="right"/>
      <protection locked="0"/>
    </xf>
    <xf numFmtId="44" fontId="0" fillId="0" borderId="50" xfId="0" applyNumberFormat="1" applyBorder="1" applyAlignment="1" applyProtection="1">
      <alignment horizontal="right"/>
      <protection locked="0"/>
    </xf>
    <xf numFmtId="0" fontId="0" fillId="0" borderId="51" xfId="0" applyBorder="1"/>
    <xf numFmtId="49" fontId="0" fillId="1" borderId="52" xfId="0" applyNumberFormat="1" applyFill="1" applyBorder="1" applyAlignment="1"/>
    <xf numFmtId="49" fontId="0" fillId="1" borderId="53" xfId="0" applyNumberFormat="1" applyFill="1" applyBorder="1" applyAlignment="1"/>
    <xf numFmtId="0" fontId="0" fillId="1" borderId="54" xfId="0" applyFill="1" applyBorder="1" applyAlignment="1"/>
    <xf numFmtId="0" fontId="0" fillId="1" borderId="55" xfId="0" applyFill="1" applyBorder="1" applyAlignment="1"/>
    <xf numFmtId="49" fontId="0" fillId="1" borderId="56" xfId="0" applyNumberFormat="1" applyFill="1" applyBorder="1" applyAlignment="1">
      <alignment horizontal="left"/>
    </xf>
    <xf numFmtId="0" fontId="0" fillId="1" borderId="57" xfId="0" applyFill="1" applyBorder="1" applyAlignment="1">
      <alignment horizontal="left"/>
    </xf>
    <xf numFmtId="0" fontId="0" fillId="1" borderId="58" xfId="0" applyFill="1" applyBorder="1" applyAlignment="1">
      <alignment horizontal="left" vertical="center"/>
    </xf>
    <xf numFmtId="0" fontId="0" fillId="1" borderId="59" xfId="0" applyFill="1" applyBorder="1" applyAlignment="1">
      <alignment vertical="center"/>
    </xf>
    <xf numFmtId="0" fontId="0" fillId="1" borderId="60" xfId="0" applyFill="1" applyBorder="1" applyAlignment="1">
      <alignment vertical="center"/>
    </xf>
    <xf numFmtId="0" fontId="0" fillId="0" borderId="61" xfId="0" applyBorder="1" applyAlignment="1" applyProtection="1">
      <alignment horizontal="left"/>
      <protection locked="0"/>
    </xf>
    <xf numFmtId="0" fontId="0" fillId="1" borderId="62" xfId="0" applyFill="1" applyBorder="1" applyAlignment="1">
      <alignment horizontal="right" vertical="center"/>
    </xf>
    <xf numFmtId="0" fontId="0" fillId="1" borderId="63" xfId="0" applyFill="1" applyBorder="1" applyAlignment="1">
      <alignment horizontal="right" vertical="center"/>
    </xf>
    <xf numFmtId="0" fontId="4" fillId="0" borderId="64" xfId="0" applyFont="1" applyBorder="1" applyAlignment="1" applyProtection="1">
      <alignment horizontal="center" wrapText="1"/>
      <protection locked="0"/>
    </xf>
    <xf numFmtId="44" fontId="0" fillId="0" borderId="30" xfId="1" applyFont="1" applyBorder="1" applyAlignment="1">
      <alignment horizontal="right" wrapText="1"/>
    </xf>
    <xf numFmtId="44" fontId="0" fillId="0" borderId="28" xfId="1" applyFont="1" applyBorder="1" applyAlignment="1">
      <alignment horizontal="right" wrapText="1"/>
    </xf>
    <xf numFmtId="44" fontId="0" fillId="0" borderId="66" xfId="0" applyNumberFormat="1" applyBorder="1" applyAlignment="1" applyProtection="1">
      <alignment horizontal="right"/>
      <protection locked="0"/>
    </xf>
    <xf numFmtId="44" fontId="0" fillId="0" borderId="67" xfId="0" applyNumberFormat="1" applyBorder="1" applyAlignment="1" applyProtection="1">
      <alignment horizontal="right"/>
      <protection locked="0"/>
    </xf>
    <xf numFmtId="44" fontId="0" fillId="0" borderId="68" xfId="0" applyNumberFormat="1" applyBorder="1" applyAlignment="1" applyProtection="1">
      <alignment horizontal="right"/>
      <protection locked="0"/>
    </xf>
    <xf numFmtId="44" fontId="0" fillId="0" borderId="69" xfId="0" applyNumberFormat="1" applyBorder="1" applyAlignment="1">
      <alignment horizontal="right"/>
    </xf>
    <xf numFmtId="44" fontId="0" fillId="0" borderId="71" xfId="0" applyNumberFormat="1" applyBorder="1" applyAlignment="1" applyProtection="1">
      <alignment horizontal="right"/>
      <protection locked="0"/>
    </xf>
    <xf numFmtId="44" fontId="0" fillId="0" borderId="72" xfId="0" applyNumberFormat="1" applyBorder="1" applyAlignment="1">
      <alignment horizontal="right"/>
    </xf>
    <xf numFmtId="44" fontId="0" fillId="0" borderId="73" xfId="0" applyNumberFormat="1" applyBorder="1" applyAlignment="1">
      <alignment horizontal="right" wrapText="1"/>
    </xf>
    <xf numFmtId="44" fontId="0" fillId="0" borderId="72" xfId="0" applyNumberFormat="1" applyBorder="1" applyAlignment="1" applyProtection="1">
      <alignment horizontal="right"/>
      <protection locked="0"/>
    </xf>
    <xf numFmtId="44" fontId="0" fillId="0" borderId="16" xfId="0" applyNumberFormat="1" applyBorder="1" applyAlignment="1" applyProtection="1">
      <alignment horizontal="right"/>
      <protection locked="0"/>
    </xf>
    <xf numFmtId="44" fontId="0" fillId="0" borderId="69" xfId="0" applyNumberFormat="1" applyBorder="1" applyAlignment="1" applyProtection="1">
      <alignment horizontal="right"/>
      <protection locked="0"/>
    </xf>
    <xf numFmtId="44" fontId="0" fillId="0" borderId="74" xfId="0" applyNumberFormat="1" applyBorder="1" applyAlignment="1" applyProtection="1">
      <alignment horizontal="right"/>
      <protection locked="0"/>
    </xf>
    <xf numFmtId="44" fontId="0" fillId="0" borderId="18" xfId="1" applyFont="1" applyBorder="1" applyAlignment="1">
      <alignment horizontal="right" wrapText="1"/>
    </xf>
    <xf numFmtId="44" fontId="0" fillId="0" borderId="75" xfId="0" applyNumberFormat="1" applyBorder="1" applyAlignment="1">
      <alignment horizontal="right" vertical="center"/>
    </xf>
    <xf numFmtId="44" fontId="0" fillId="0" borderId="72" xfId="0" applyNumberFormat="1" applyBorder="1" applyAlignment="1">
      <alignment horizontal="right" vertical="center"/>
    </xf>
    <xf numFmtId="44" fontId="0" fillId="0" borderId="69" xfId="0" applyNumberFormat="1" applyBorder="1" applyAlignment="1">
      <alignment horizontal="right" vertical="center"/>
    </xf>
    <xf numFmtId="44" fontId="0" fillId="0" borderId="70" xfId="0" applyNumberFormat="1" applyBorder="1" applyAlignment="1">
      <alignment horizontal="right" vertical="center"/>
    </xf>
    <xf numFmtId="44" fontId="0" fillId="0" borderId="18" xfId="0" applyNumberFormat="1" applyBorder="1" applyAlignment="1">
      <alignment horizontal="right" vertical="center"/>
    </xf>
    <xf numFmtId="44" fontId="0" fillId="0" borderId="73" xfId="1" applyFont="1" applyBorder="1" applyAlignment="1">
      <alignment horizontal="right" wrapText="1"/>
    </xf>
    <xf numFmtId="0" fontId="0" fillId="0" borderId="0" xfId="0" applyFill="1" applyBorder="1" applyAlignment="1">
      <alignment horizontal="left"/>
    </xf>
    <xf numFmtId="0" fontId="2" fillId="0" borderId="0" xfId="0" applyFont="1" applyFill="1" applyBorder="1" applyAlignment="1"/>
    <xf numFmtId="0" fontId="0" fillId="0" borderId="0" xfId="0" applyFill="1" applyBorder="1" applyAlignment="1">
      <alignment horizontal="center" vertical="center"/>
    </xf>
    <xf numFmtId="0" fontId="0" fillId="0" borderId="0" xfId="0" applyFill="1" applyBorder="1" applyAlignment="1">
      <alignment horizontal="center" vertical="center" wrapText="1"/>
    </xf>
    <xf numFmtId="0" fontId="0" fillId="0" borderId="0" xfId="0" applyFill="1" applyBorder="1" applyAlignment="1"/>
    <xf numFmtId="0" fontId="2" fillId="0" borderId="63" xfId="0" applyFont="1" applyBorder="1" applyAlignment="1">
      <alignment horizontal="centerContinuous"/>
    </xf>
    <xf numFmtId="0" fontId="0" fillId="0" borderId="31" xfId="0" applyBorder="1" applyAlignment="1">
      <alignment horizontal="centerContinuous"/>
    </xf>
    <xf numFmtId="0" fontId="0" fillId="0" borderId="25" xfId="0" applyBorder="1" applyAlignment="1">
      <alignment horizontal="centerContinuous"/>
    </xf>
    <xf numFmtId="0" fontId="0" fillId="0" borderId="26" xfId="0" applyBorder="1" applyAlignment="1">
      <alignment horizontal="centerContinuous"/>
    </xf>
    <xf numFmtId="0" fontId="0" fillId="0" borderId="39" xfId="0" applyBorder="1" applyAlignment="1">
      <alignment horizontal="right" vertical="center"/>
    </xf>
    <xf numFmtId="0" fontId="4" fillId="0" borderId="22" xfId="0" applyNumberFormat="1" applyFont="1" applyBorder="1" applyAlignment="1">
      <alignment horizontal="left"/>
    </xf>
    <xf numFmtId="0" fontId="0" fillId="0" borderId="22" xfId="0" applyBorder="1" applyAlignment="1">
      <alignment horizontal="left"/>
    </xf>
    <xf numFmtId="0" fontId="0" fillId="0" borderId="23" xfId="0" applyBorder="1" applyAlignment="1">
      <alignment horizontal="left"/>
    </xf>
    <xf numFmtId="0" fontId="0" fillId="0" borderId="39" xfId="0" applyBorder="1" applyAlignment="1">
      <alignment horizontal="right"/>
    </xf>
    <xf numFmtId="44" fontId="0" fillId="0" borderId="11" xfId="0" applyNumberFormat="1" applyBorder="1"/>
    <xf numFmtId="0" fontId="4" fillId="0" borderId="39" xfId="0" applyFont="1" applyFill="1" applyBorder="1" applyAlignment="1">
      <alignment horizontal="left" indent="1"/>
    </xf>
    <xf numFmtId="0" fontId="0" fillId="0" borderId="40" xfId="0" applyBorder="1"/>
    <xf numFmtId="0" fontId="4" fillId="0" borderId="0" xfId="0" applyFont="1" applyBorder="1"/>
    <xf numFmtId="0" fontId="0" fillId="0" borderId="39" xfId="0" applyBorder="1" applyAlignment="1">
      <alignment horizontal="left" indent="1"/>
    </xf>
    <xf numFmtId="0" fontId="4" fillId="0" borderId="39" xfId="0" applyFont="1" applyBorder="1" applyAlignment="1">
      <alignment horizontal="left" indent="1"/>
    </xf>
    <xf numFmtId="44" fontId="11" fillId="0" borderId="0" xfId="0" applyNumberFormat="1" applyFont="1" applyBorder="1"/>
    <xf numFmtId="0" fontId="2" fillId="0" borderId="21" xfId="0" applyFont="1" applyBorder="1" applyAlignment="1">
      <alignment horizontal="left" vertical="center" indent="1"/>
    </xf>
    <xf numFmtId="0" fontId="2" fillId="0" borderId="39" xfId="0" applyFont="1" applyBorder="1" applyAlignment="1">
      <alignment horizontal="left" indent="1"/>
    </xf>
    <xf numFmtId="0" fontId="12" fillId="0" borderId="0" xfId="0" applyFont="1" applyAlignment="1">
      <alignment horizontal="centerContinuous"/>
    </xf>
    <xf numFmtId="0" fontId="13" fillId="0" borderId="0" xfId="0" applyFont="1"/>
    <xf numFmtId="0" fontId="13" fillId="0" borderId="0" xfId="0" applyFont="1" applyAlignment="1">
      <alignment horizontal="centerContinuous"/>
    </xf>
    <xf numFmtId="0" fontId="12" fillId="0" borderId="0" xfId="0" applyFont="1"/>
    <xf numFmtId="0" fontId="14" fillId="0" borderId="0" xfId="0" applyFont="1"/>
    <xf numFmtId="0" fontId="15" fillId="0" borderId="0" xfId="0" applyFont="1" applyAlignment="1">
      <alignment horizontal="centerContinuous"/>
    </xf>
    <xf numFmtId="0" fontId="15" fillId="0" borderId="0" xfId="0" applyFont="1" applyBorder="1"/>
    <xf numFmtId="166" fontId="0" fillId="0" borderId="7" xfId="0" applyNumberFormat="1" applyBorder="1"/>
    <xf numFmtId="1" fontId="0" fillId="0" borderId="0" xfId="0" applyNumberFormat="1" applyBorder="1" applyProtection="1"/>
    <xf numFmtId="41" fontId="0" fillId="0" borderId="0" xfId="0" applyNumberFormat="1" applyBorder="1"/>
    <xf numFmtId="0" fontId="0" fillId="4" borderId="0" xfId="0" applyFill="1" applyBorder="1" applyProtection="1"/>
    <xf numFmtId="0" fontId="0" fillId="5" borderId="40" xfId="0" applyFill="1" applyBorder="1"/>
    <xf numFmtId="0" fontId="0" fillId="0" borderId="64" xfId="0" applyBorder="1" applyProtection="1">
      <protection locked="0"/>
    </xf>
    <xf numFmtId="0" fontId="0" fillId="0" borderId="0" xfId="0" applyBorder="1" applyProtection="1">
      <protection locked="0"/>
    </xf>
    <xf numFmtId="0" fontId="0" fillId="0" borderId="11" xfId="0" applyBorder="1" applyProtection="1">
      <protection locked="0"/>
    </xf>
    <xf numFmtId="0" fontId="0" fillId="0" borderId="0" xfId="0" applyBorder="1" applyAlignment="1">
      <alignment horizontal="centerContinuous"/>
    </xf>
    <xf numFmtId="0" fontId="3" fillId="0" borderId="0" xfId="0" applyFont="1" applyAlignment="1">
      <alignment horizontal="centerContinuous"/>
    </xf>
    <xf numFmtId="0" fontId="0" fillId="0" borderId="83" xfId="0" applyBorder="1" applyAlignment="1">
      <alignment horizontal="centerContinuous"/>
    </xf>
    <xf numFmtId="0" fontId="0" fillId="0" borderId="84" xfId="0" applyBorder="1"/>
    <xf numFmtId="0" fontId="0" fillId="0" borderId="86" xfId="0" applyBorder="1"/>
    <xf numFmtId="0" fontId="2" fillId="0" borderId="0" xfId="0" applyFont="1" applyBorder="1"/>
    <xf numFmtId="0" fontId="0" fillId="0" borderId="0" xfId="0" applyBorder="1" applyAlignment="1"/>
    <xf numFmtId="0" fontId="2" fillId="0" borderId="84" xfId="0" applyFont="1" applyBorder="1" applyAlignment="1">
      <alignment horizontal="centerContinuous"/>
    </xf>
    <xf numFmtId="0" fontId="4" fillId="0" borderId="0" xfId="0" applyFont="1" applyBorder="1" applyAlignment="1"/>
    <xf numFmtId="0" fontId="4" fillId="0" borderId="86" xfId="0" applyFont="1" applyBorder="1"/>
    <xf numFmtId="0" fontId="0" fillId="0" borderId="91" xfId="0" applyBorder="1"/>
    <xf numFmtId="0" fontId="4" fillId="0" borderId="5" xfId="0" applyFont="1" applyBorder="1" applyAlignment="1"/>
    <xf numFmtId="0" fontId="4" fillId="0" borderId="0" xfId="0" applyFont="1" applyBorder="1" applyAlignment="1">
      <alignment horizontal="center"/>
    </xf>
    <xf numFmtId="0" fontId="0" fillId="0" borderId="90" xfId="0" applyBorder="1"/>
    <xf numFmtId="0" fontId="4" fillId="0" borderId="0" xfId="0" applyFont="1" applyFill="1" applyBorder="1" applyAlignment="1">
      <alignment horizontal="right"/>
    </xf>
    <xf numFmtId="1" fontId="4" fillId="0" borderId="5" xfId="0" applyNumberFormat="1" applyFont="1" applyBorder="1" applyProtection="1"/>
    <xf numFmtId="0" fontId="4" fillId="0" borderId="5" xfId="0" applyFont="1" applyBorder="1" applyAlignment="1">
      <alignment horizontal="center" vertical="center"/>
    </xf>
    <xf numFmtId="41" fontId="4" fillId="0" borderId="5" xfId="0" applyNumberFormat="1" applyFont="1" applyBorder="1"/>
    <xf numFmtId="0" fontId="8" fillId="5" borderId="0" xfId="0" applyFont="1" applyFill="1" applyBorder="1" applyAlignment="1">
      <alignment horizontal="centerContinuous"/>
    </xf>
    <xf numFmtId="1" fontId="4" fillId="0" borderId="5" xfId="0" applyNumberFormat="1" applyFont="1" applyBorder="1" applyAlignment="1" applyProtection="1">
      <alignment horizontal="center"/>
    </xf>
    <xf numFmtId="0" fontId="8" fillId="4" borderId="5" xfId="0" applyFont="1" applyFill="1" applyBorder="1" applyAlignment="1">
      <alignment horizontal="centerContinuous"/>
    </xf>
    <xf numFmtId="0" fontId="8" fillId="4" borderId="5" xfId="0" applyFont="1" applyFill="1" applyBorder="1" applyAlignment="1">
      <alignment horizontal="center"/>
    </xf>
    <xf numFmtId="0" fontId="8" fillId="5" borderId="36" xfId="0" applyFont="1" applyFill="1" applyBorder="1"/>
    <xf numFmtId="0" fontId="2" fillId="0" borderId="82" xfId="0" applyFont="1" applyBorder="1" applyAlignment="1">
      <alignment horizontal="centerContinuous"/>
    </xf>
    <xf numFmtId="0" fontId="0" fillId="0" borderId="77" xfId="0" applyBorder="1" applyAlignment="1">
      <alignment horizontal="centerContinuous"/>
    </xf>
    <xf numFmtId="0" fontId="2" fillId="0" borderId="84" xfId="0" applyFont="1" applyBorder="1" applyAlignment="1">
      <alignment horizontal="left" indent="1"/>
    </xf>
    <xf numFmtId="0" fontId="4" fillId="0" borderId="4" xfId="0" applyFont="1" applyBorder="1" applyAlignment="1">
      <alignment horizontal="left" indent="1"/>
    </xf>
    <xf numFmtId="43" fontId="4" fillId="0" borderId="84" xfId="0" applyNumberFormat="1" applyFont="1" applyBorder="1" applyAlignment="1">
      <alignment horizontal="left" indent="1"/>
    </xf>
    <xf numFmtId="0" fontId="9" fillId="0" borderId="84" xfId="0" applyFont="1" applyBorder="1" applyAlignment="1">
      <alignment horizontal="left" indent="1"/>
    </xf>
    <xf numFmtId="0" fontId="7" fillId="0" borderId="0" xfId="0" applyFont="1" applyBorder="1"/>
    <xf numFmtId="0" fontId="7" fillId="0" borderId="84" xfId="0" applyFont="1" applyBorder="1" applyAlignment="1">
      <alignment horizontal="left" indent="1"/>
    </xf>
    <xf numFmtId="0" fontId="7" fillId="0" borderId="0" xfId="0" applyFont="1" applyBorder="1" applyAlignment="1">
      <alignment horizontal="left" indent="1"/>
    </xf>
    <xf numFmtId="0" fontId="7" fillId="0" borderId="0" xfId="0" applyFont="1" applyBorder="1" applyAlignment="1">
      <alignment wrapText="1"/>
    </xf>
    <xf numFmtId="0" fontId="7" fillId="0" borderId="84" xfId="0" applyFont="1" applyBorder="1" applyAlignment="1">
      <alignment horizontal="left" wrapText="1" indent="1"/>
    </xf>
    <xf numFmtId="0" fontId="0" fillId="0" borderId="84" xfId="0" applyBorder="1" applyAlignment="1">
      <alignment horizontal="left" indent="1"/>
    </xf>
    <xf numFmtId="0" fontId="0" fillId="0" borderId="86" xfId="0" applyBorder="1" applyAlignment="1">
      <alignment horizontal="centerContinuous"/>
    </xf>
    <xf numFmtId="0" fontId="8" fillId="4" borderId="9" xfId="0" applyFont="1" applyFill="1" applyBorder="1" applyAlignment="1">
      <alignment horizontal="center"/>
    </xf>
    <xf numFmtId="164" fontId="0" fillId="0" borderId="86" xfId="0" applyNumberFormat="1" applyBorder="1"/>
    <xf numFmtId="0" fontId="7" fillId="0" borderId="86" xfId="0" applyFont="1" applyBorder="1"/>
    <xf numFmtId="0" fontId="8" fillId="0" borderId="86" xfId="0" applyFont="1" applyBorder="1"/>
    <xf numFmtId="0" fontId="0" fillId="0" borderId="89" xfId="0" applyBorder="1" applyAlignment="1">
      <alignment horizontal="left" indent="1"/>
    </xf>
    <xf numFmtId="0" fontId="4" fillId="0" borderId="0" xfId="0" applyFont="1" applyBorder="1" applyAlignment="1" applyProtection="1">
      <protection locked="0"/>
    </xf>
    <xf numFmtId="0" fontId="4" fillId="5" borderId="36" xfId="0" applyFont="1" applyFill="1" applyBorder="1" applyAlignment="1" applyProtection="1">
      <alignment horizontal="center"/>
    </xf>
    <xf numFmtId="1" fontId="4" fillId="0" borderId="5" xfId="0" applyNumberFormat="1" applyFont="1" applyBorder="1" applyAlignment="1" applyProtection="1">
      <protection locked="0"/>
    </xf>
    <xf numFmtId="0" fontId="4" fillId="5" borderId="36" xfId="0" applyFont="1" applyFill="1" applyBorder="1" applyProtection="1"/>
    <xf numFmtId="164" fontId="4" fillId="0" borderId="9" xfId="0" applyNumberFormat="1" applyFont="1" applyBorder="1"/>
    <xf numFmtId="9" fontId="4" fillId="0" borderId="5" xfId="3" applyFont="1" applyBorder="1" applyAlignment="1">
      <alignment horizontal="center" vertical="center"/>
    </xf>
    <xf numFmtId="164" fontId="4" fillId="0" borderId="5" xfId="0" applyNumberFormat="1" applyFont="1" applyBorder="1" applyAlignment="1"/>
    <xf numFmtId="0" fontId="4" fillId="0" borderId="95" xfId="0" applyFont="1" applyBorder="1" applyAlignment="1">
      <alignment horizontal="center"/>
    </xf>
    <xf numFmtId="1" fontId="4" fillId="0" borderId="7" xfId="0" applyNumberFormat="1" applyFont="1" applyBorder="1" applyProtection="1"/>
    <xf numFmtId="1" fontId="4" fillId="0" borderId="10" xfId="0" applyNumberFormat="1" applyFont="1" applyBorder="1" applyProtection="1"/>
    <xf numFmtId="0" fontId="4" fillId="5" borderId="96" xfId="0" applyFont="1" applyFill="1" applyBorder="1" applyProtection="1"/>
    <xf numFmtId="0" fontId="4" fillId="0" borderId="9" xfId="0" applyFont="1" applyBorder="1" applyAlignment="1"/>
    <xf numFmtId="9" fontId="4" fillId="0" borderId="9" xfId="3" applyFont="1" applyBorder="1" applyAlignment="1">
      <alignment horizontal="center" vertical="center"/>
    </xf>
    <xf numFmtId="0" fontId="4" fillId="0" borderId="97" xfId="0" applyFont="1" applyBorder="1" applyAlignment="1">
      <alignment horizontal="center"/>
    </xf>
    <xf numFmtId="0" fontId="8" fillId="5" borderId="98" xfId="0" applyFont="1" applyFill="1" applyBorder="1" applyAlignment="1">
      <alignment horizontal="center"/>
    </xf>
    <xf numFmtId="0" fontId="8" fillId="5" borderId="93" xfId="0" applyFont="1" applyFill="1" applyBorder="1" applyAlignment="1">
      <alignment horizontal="left"/>
    </xf>
    <xf numFmtId="0" fontId="8" fillId="5" borderId="76" xfId="0" applyFont="1" applyFill="1" applyBorder="1" applyAlignment="1">
      <alignment horizontal="centerContinuous"/>
    </xf>
    <xf numFmtId="0" fontId="8" fillId="5" borderId="76" xfId="0" applyFont="1" applyFill="1" applyBorder="1" applyAlignment="1">
      <alignment horizontal="center"/>
    </xf>
    <xf numFmtId="0" fontId="2" fillId="4" borderId="4" xfId="0" applyFont="1" applyFill="1" applyBorder="1" applyAlignment="1">
      <alignment horizontal="left" indent="1"/>
    </xf>
    <xf numFmtId="0" fontId="2" fillId="5" borderId="36" xfId="0" applyFont="1" applyFill="1" applyBorder="1" applyAlignment="1" applyProtection="1">
      <alignment horizontal="center"/>
    </xf>
    <xf numFmtId="0" fontId="0" fillId="0" borderId="22" xfId="0" applyFill="1" applyBorder="1"/>
    <xf numFmtId="0" fontId="0" fillId="0" borderId="22" xfId="0" applyFill="1" applyBorder="1" applyAlignment="1">
      <alignment horizontal="right"/>
    </xf>
    <xf numFmtId="0" fontId="0" fillId="2" borderId="39" xfId="0" applyFill="1" applyBorder="1"/>
    <xf numFmtId="0" fontId="0" fillId="6" borderId="12" xfId="0" applyFill="1" applyBorder="1"/>
    <xf numFmtId="0" fontId="0" fillId="6" borderId="24" xfId="0" applyFill="1" applyBorder="1"/>
    <xf numFmtId="0" fontId="0" fillId="6" borderId="31" xfId="0" applyFill="1" applyBorder="1"/>
    <xf numFmtId="0" fontId="0" fillId="6" borderId="31" xfId="0" applyFill="1" applyBorder="1" applyAlignment="1">
      <alignment horizontal="right"/>
    </xf>
    <xf numFmtId="0" fontId="0" fillId="6" borderId="26" xfId="0" applyFill="1" applyBorder="1"/>
    <xf numFmtId="0" fontId="0" fillId="7" borderId="12" xfId="0" applyFill="1" applyBorder="1"/>
    <xf numFmtId="0" fontId="0" fillId="0" borderId="22" xfId="0" applyFill="1" applyBorder="1" applyAlignment="1">
      <alignment horizontal="left" indent="1"/>
    </xf>
    <xf numFmtId="0" fontId="4" fillId="0" borderId="79" xfId="0" applyFont="1" applyFill="1" applyBorder="1" applyAlignment="1">
      <alignment horizontal="left" indent="1"/>
    </xf>
    <xf numFmtId="0" fontId="0" fillId="0" borderId="76" xfId="0" applyFill="1" applyBorder="1" applyAlignment="1">
      <alignment horizontal="left" indent="1"/>
    </xf>
    <xf numFmtId="0" fontId="0" fillId="0" borderId="80" xfId="0" applyFill="1" applyBorder="1" applyAlignment="1">
      <alignment horizontal="left" indent="1"/>
    </xf>
    <xf numFmtId="0" fontId="4" fillId="0" borderId="79" xfId="0" quotePrefix="1" applyFont="1" applyFill="1" applyBorder="1" applyAlignment="1">
      <alignment horizontal="left" indent="1"/>
    </xf>
    <xf numFmtId="0" fontId="2" fillId="0" borderId="22" xfId="0" applyFont="1" applyFill="1" applyBorder="1" applyAlignment="1">
      <alignment horizontal="left" indent="1"/>
    </xf>
    <xf numFmtId="0" fontId="2" fillId="0" borderId="99" xfId="0" applyFont="1" applyBorder="1" applyAlignment="1" applyProtection="1">
      <alignment horizontal="left" indent="1"/>
      <protection locked="0"/>
    </xf>
    <xf numFmtId="0" fontId="16" fillId="0" borderId="0" xfId="0" applyFont="1"/>
    <xf numFmtId="0" fontId="4" fillId="8" borderId="63" xfId="0" applyFont="1" applyFill="1" applyBorder="1" applyAlignment="1">
      <alignment horizontal="left" indent="1"/>
    </xf>
    <xf numFmtId="0" fontId="0" fillId="8" borderId="31" xfId="0" applyFill="1" applyBorder="1"/>
    <xf numFmtId="44" fontId="0" fillId="8" borderId="31" xfId="0" applyNumberFormat="1" applyFill="1" applyBorder="1"/>
    <xf numFmtId="44" fontId="11" fillId="8" borderId="31" xfId="0" applyNumberFormat="1" applyFont="1" applyFill="1" applyBorder="1"/>
    <xf numFmtId="0" fontId="0" fillId="8" borderId="65" xfId="0" applyFill="1" applyBorder="1"/>
    <xf numFmtId="0" fontId="13" fillId="0" borderId="5" xfId="0" applyFont="1" applyBorder="1" applyAlignment="1">
      <alignment horizontal="center" vertical="center" wrapText="1"/>
    </xf>
    <xf numFmtId="0" fontId="13" fillId="0" borderId="5" xfId="0" applyFont="1" applyBorder="1"/>
    <xf numFmtId="0" fontId="13" fillId="0" borderId="0" xfId="0" applyFont="1" applyBorder="1"/>
    <xf numFmtId="0" fontId="13" fillId="0" borderId="0" xfId="0" applyFont="1" applyBorder="1" applyAlignment="1"/>
    <xf numFmtId="0" fontId="13" fillId="0" borderId="5" xfId="0" applyFont="1" applyBorder="1" applyAlignment="1">
      <alignment horizontal="center"/>
    </xf>
    <xf numFmtId="0" fontId="13" fillId="0" borderId="0" xfId="0" applyFont="1" applyBorder="1" applyAlignment="1">
      <alignment horizontal="center"/>
    </xf>
    <xf numFmtId="0" fontId="19" fillId="0" borderId="0" xfId="0" applyFont="1"/>
    <xf numFmtId="0" fontId="13" fillId="0" borderId="11" xfId="0" applyFont="1" applyBorder="1"/>
    <xf numFmtId="0" fontId="13" fillId="0" borderId="51" xfId="0" applyFont="1" applyBorder="1" applyAlignment="1">
      <alignment horizontal="centerContinuous"/>
    </xf>
    <xf numFmtId="0" fontId="15" fillId="0" borderId="0" xfId="0" applyFont="1"/>
    <xf numFmtId="0" fontId="12" fillId="0" borderId="0" xfId="0" applyFont="1" applyBorder="1"/>
    <xf numFmtId="0" fontId="14" fillId="0" borderId="0" xfId="0" applyFont="1" applyAlignment="1"/>
    <xf numFmtId="0" fontId="15" fillId="0" borderId="0" xfId="0" applyFont="1" applyAlignment="1">
      <alignment horizontal="left"/>
    </xf>
    <xf numFmtId="0" fontId="12" fillId="0" borderId="0" xfId="0" applyFont="1" applyAlignment="1">
      <alignment wrapText="1"/>
    </xf>
    <xf numFmtId="49" fontId="13" fillId="0" borderId="11" xfId="0" applyNumberFormat="1" applyFont="1" applyBorder="1"/>
    <xf numFmtId="0" fontId="13" fillId="0" borderId="0" xfId="0" applyFont="1" applyBorder="1" applyAlignment="1">
      <alignment horizontal="centerContinuous" wrapText="1"/>
    </xf>
    <xf numFmtId="49" fontId="13" fillId="0" borderId="0" xfId="0" applyNumberFormat="1" applyFont="1" applyBorder="1" applyAlignment="1">
      <alignment horizontal="center"/>
    </xf>
    <xf numFmtId="49" fontId="13" fillId="0" borderId="0" xfId="0" applyNumberFormat="1" applyFont="1" applyBorder="1" applyAlignment="1">
      <alignment horizontal="right"/>
    </xf>
    <xf numFmtId="49" fontId="13" fillId="0" borderId="0" xfId="0" applyNumberFormat="1" applyFont="1" applyAlignment="1">
      <alignment horizontal="right"/>
    </xf>
    <xf numFmtId="0" fontId="13" fillId="0" borderId="0" xfId="0" applyFont="1" applyBorder="1" applyAlignment="1">
      <alignment vertical="top"/>
    </xf>
    <xf numFmtId="0" fontId="12" fillId="0" borderId="0" xfId="0" applyFont="1" applyAlignment="1">
      <alignment horizontal="center" wrapText="1"/>
    </xf>
    <xf numFmtId="0" fontId="19" fillId="0" borderId="0" xfId="0" applyFont="1" applyAlignment="1">
      <alignment wrapText="1"/>
    </xf>
    <xf numFmtId="0" fontId="13" fillId="0" borderId="0" xfId="0" applyFont="1" applyAlignment="1"/>
    <xf numFmtId="0" fontId="0" fillId="0" borderId="0" xfId="0" applyAlignment="1"/>
    <xf numFmtId="0" fontId="0" fillId="0" borderId="31" xfId="0" applyBorder="1" applyAlignment="1"/>
    <xf numFmtId="0" fontId="0" fillId="0" borderId="92" xfId="0" applyBorder="1" applyAlignment="1"/>
    <xf numFmtId="0" fontId="4" fillId="0" borderId="95" xfId="0" applyFont="1" applyBorder="1" applyAlignment="1">
      <alignment horizontal="center"/>
    </xf>
    <xf numFmtId="0" fontId="12" fillId="0" borderId="0" xfId="0" applyFont="1" applyAlignment="1">
      <alignment horizontal="left"/>
    </xf>
    <xf numFmtId="0" fontId="13" fillId="0" borderId="0" xfId="0" applyFont="1" applyAlignment="1">
      <alignment vertical="top"/>
    </xf>
    <xf numFmtId="0" fontId="13" fillId="0" borderId="0" xfId="0" quotePrefix="1" applyFont="1" applyAlignment="1">
      <alignment horizontal="right"/>
    </xf>
    <xf numFmtId="0" fontId="13" fillId="0" borderId="0" xfId="0" quotePrefix="1" applyFont="1" applyAlignment="1">
      <alignment horizontal="right" vertical="top"/>
    </xf>
    <xf numFmtId="0" fontId="13" fillId="0" borderId="0" xfId="0" quotePrefix="1" applyFont="1" applyAlignment="1">
      <alignment horizontal="right" vertical="top" wrapText="1"/>
    </xf>
    <xf numFmtId="0" fontId="1" fillId="0" borderId="18" xfId="0" applyFont="1" applyBorder="1"/>
    <xf numFmtId="0" fontId="0" fillId="0" borderId="18" xfId="0" applyBorder="1"/>
    <xf numFmtId="0" fontId="1" fillId="0" borderId="18" xfId="0" applyFont="1" applyBorder="1" applyAlignment="1">
      <alignment horizontal="right"/>
    </xf>
    <xf numFmtId="0" fontId="1" fillId="0" borderId="18" xfId="0" applyFont="1" applyBorder="1" applyAlignment="1">
      <alignment horizontal="center"/>
    </xf>
    <xf numFmtId="0" fontId="1" fillId="5" borderId="63" xfId="0" applyFont="1" applyFill="1" applyBorder="1"/>
    <xf numFmtId="0" fontId="0" fillId="5" borderId="31" xfId="0" applyFill="1" applyBorder="1"/>
    <xf numFmtId="0" fontId="1" fillId="5" borderId="31" xfId="0" applyFont="1" applyFill="1" applyBorder="1" applyAlignment="1">
      <alignment horizontal="right"/>
    </xf>
    <xf numFmtId="44" fontId="0" fillId="5" borderId="65" xfId="1" applyFont="1" applyFill="1" applyBorder="1"/>
    <xf numFmtId="0" fontId="0" fillId="5" borderId="39" xfId="0" applyFill="1" applyBorder="1"/>
    <xf numFmtId="0" fontId="0" fillId="5" borderId="0" xfId="0" applyFill="1" applyBorder="1"/>
    <xf numFmtId="0" fontId="0" fillId="5" borderId="0" xfId="0" applyFill="1" applyBorder="1" applyAlignment="1"/>
    <xf numFmtId="0" fontId="0" fillId="5" borderId="40" xfId="0" applyFill="1" applyBorder="1" applyAlignment="1"/>
    <xf numFmtId="0" fontId="1" fillId="0" borderId="118" xfId="0" applyFont="1" applyBorder="1"/>
    <xf numFmtId="0" fontId="0" fillId="0" borderId="119" xfId="0" applyBorder="1"/>
    <xf numFmtId="0" fontId="0" fillId="0" borderId="119" xfId="0" applyBorder="1" applyAlignment="1"/>
    <xf numFmtId="0" fontId="1" fillId="0" borderId="63" xfId="0" applyFont="1" applyBorder="1"/>
    <xf numFmtId="0" fontId="0" fillId="0" borderId="31" xfId="0" applyBorder="1"/>
    <xf numFmtId="44" fontId="0" fillId="0" borderId="65" xfId="0" applyNumberFormat="1" applyBorder="1" applyAlignment="1"/>
    <xf numFmtId="0" fontId="0" fillId="0" borderId="109" xfId="0" applyBorder="1" applyProtection="1">
      <protection locked="0"/>
    </xf>
    <xf numFmtId="0" fontId="0" fillId="0" borderId="92" xfId="0" applyBorder="1" applyProtection="1">
      <protection locked="0"/>
    </xf>
    <xf numFmtId="0" fontId="0" fillId="0" borderId="92" xfId="0" applyBorder="1" applyAlignment="1" applyProtection="1">
      <protection locked="0"/>
    </xf>
    <xf numFmtId="44" fontId="0" fillId="0" borderId="61" xfId="1" applyFont="1" applyBorder="1" applyAlignment="1" applyProtection="1">
      <protection locked="0"/>
    </xf>
    <xf numFmtId="44" fontId="0" fillId="0" borderId="78" xfId="1" applyFont="1" applyBorder="1" applyAlignment="1" applyProtection="1">
      <protection locked="0"/>
    </xf>
    <xf numFmtId="0" fontId="0" fillId="0" borderId="18" xfId="0" applyBorder="1" applyProtection="1">
      <protection locked="0"/>
    </xf>
    <xf numFmtId="44" fontId="0" fillId="0" borderId="18" xfId="1" applyFont="1" applyBorder="1" applyProtection="1">
      <protection locked="0"/>
    </xf>
    <xf numFmtId="44" fontId="0" fillId="0" borderId="5" xfId="1" applyFont="1" applyFill="1" applyBorder="1" applyProtection="1">
      <protection locked="0"/>
    </xf>
    <xf numFmtId="0" fontId="7" fillId="0" borderId="0" xfId="0" applyFont="1" applyBorder="1" applyAlignment="1"/>
    <xf numFmtId="0" fontId="0" fillId="0" borderId="0" xfId="0" applyBorder="1" applyAlignment="1">
      <alignment horizontal="left" indent="1"/>
    </xf>
    <xf numFmtId="0" fontId="1" fillId="0" borderId="63" xfId="0" applyFont="1" applyBorder="1" applyAlignment="1">
      <alignment horizontal="left" indent="1"/>
    </xf>
    <xf numFmtId="0" fontId="2" fillId="8" borderId="63" xfId="0" applyFont="1" applyFill="1" applyBorder="1" applyAlignment="1">
      <alignment horizontal="left" indent="1"/>
    </xf>
    <xf numFmtId="44" fontId="0" fillId="0" borderId="120" xfId="1" applyFont="1" applyBorder="1" applyAlignment="1"/>
    <xf numFmtId="0" fontId="26" fillId="0" borderId="0" xfId="2" applyFont="1" applyAlignment="1" applyProtection="1"/>
    <xf numFmtId="0" fontId="27" fillId="0" borderId="0" xfId="2" applyFont="1" applyAlignment="1" applyProtection="1"/>
    <xf numFmtId="0" fontId="19" fillId="0" borderId="0" xfId="0" applyFont="1" applyAlignment="1"/>
    <xf numFmtId="0" fontId="19" fillId="0" borderId="0" xfId="0" applyFont="1" applyBorder="1" applyAlignment="1"/>
    <xf numFmtId="0" fontId="19" fillId="0" borderId="0" xfId="0" applyFont="1" applyBorder="1" applyAlignment="1">
      <alignment horizontal="center"/>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89" xfId="0" applyBorder="1"/>
    <xf numFmtId="0" fontId="0" fillId="5" borderId="0" xfId="0" applyFill="1"/>
    <xf numFmtId="166" fontId="0" fillId="5" borderId="0" xfId="0" applyNumberFormat="1" applyFill="1" applyBorder="1"/>
    <xf numFmtId="0" fontId="1" fillId="0" borderId="5" xfId="0" applyFont="1" applyBorder="1" applyAlignment="1" applyProtection="1">
      <alignment wrapText="1"/>
      <protection locked="0"/>
    </xf>
    <xf numFmtId="0" fontId="13" fillId="0" borderId="5" xfId="0" applyFont="1" applyBorder="1" applyProtection="1">
      <protection locked="0"/>
    </xf>
    <xf numFmtId="0" fontId="1" fillId="0" borderId="79" xfId="0" applyFont="1" applyFill="1" applyBorder="1" applyAlignment="1">
      <alignment horizontal="left" indent="1"/>
    </xf>
    <xf numFmtId="49" fontId="19" fillId="0" borderId="0" xfId="0" applyNumberFormat="1" applyFont="1" applyAlignment="1">
      <alignment horizontal="left" vertical="top"/>
    </xf>
    <xf numFmtId="49" fontId="19" fillId="0" borderId="0" xfId="0" applyNumberFormat="1" applyFont="1" applyAlignment="1">
      <alignment vertical="top"/>
    </xf>
    <xf numFmtId="0" fontId="19" fillId="0" borderId="0" xfId="0" applyFont="1" applyAlignment="1">
      <alignment vertical="top"/>
    </xf>
    <xf numFmtId="0" fontId="28" fillId="0" borderId="0" xfId="0" applyFont="1" applyAlignment="1">
      <alignment horizontal="centerContinuous" vertical="top"/>
    </xf>
    <xf numFmtId="0" fontId="22" fillId="0" borderId="0" xfId="0" applyFont="1"/>
    <xf numFmtId="0" fontId="19" fillId="0" borderId="0" xfId="0" applyFont="1" applyAlignment="1">
      <alignment horizontal="left"/>
    </xf>
    <xf numFmtId="0" fontId="20" fillId="0" borderId="0" xfId="0" applyFont="1"/>
    <xf numFmtId="0" fontId="20" fillId="0" borderId="0" xfId="0" applyFont="1" applyAlignment="1">
      <alignment horizontal="right"/>
    </xf>
    <xf numFmtId="0" fontId="20" fillId="0" borderId="11" xfId="0" applyFont="1" applyBorder="1" applyProtection="1">
      <protection locked="0"/>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20" fillId="0" borderId="3" xfId="0" applyFont="1" applyBorder="1" applyProtection="1">
      <protection locked="0"/>
    </xf>
    <xf numFmtId="0" fontId="20" fillId="0" borderId="8" xfId="0" applyFont="1" applyBorder="1" applyProtection="1">
      <protection locked="0"/>
    </xf>
    <xf numFmtId="0" fontId="20" fillId="0" borderId="5" xfId="0" applyFont="1" applyBorder="1" applyProtection="1">
      <protection locked="0"/>
    </xf>
    <xf numFmtId="0" fontId="20" fillId="0" borderId="9" xfId="0" applyFont="1" applyBorder="1" applyProtection="1">
      <protection locked="0"/>
    </xf>
    <xf numFmtId="0" fontId="7" fillId="0" borderId="4" xfId="0" applyFont="1" applyBorder="1"/>
    <xf numFmtId="43" fontId="7" fillId="0" borderId="6" xfId="0" applyNumberFormat="1" applyFont="1" applyBorder="1" applyAlignment="1">
      <alignment horizontal="left" indent="1"/>
    </xf>
    <xf numFmtId="0" fontId="7" fillId="0" borderId="4" xfId="0" applyFont="1" applyBorder="1" applyAlignment="1">
      <alignment horizontal="left" indent="1"/>
    </xf>
    <xf numFmtId="0" fontId="7" fillId="0" borderId="4" xfId="0" applyFont="1" applyBorder="1" applyAlignment="1">
      <alignment horizontal="center" vertical="center"/>
    </xf>
    <xf numFmtId="0" fontId="7" fillId="0" borderId="4" xfId="0" applyFont="1" applyBorder="1" applyAlignment="1">
      <alignment horizontal="center" vertical="center" wrapText="1"/>
    </xf>
    <xf numFmtId="0" fontId="7" fillId="0" borderId="94" xfId="0" applyFont="1" applyBorder="1" applyAlignment="1">
      <alignment horizontal="center" vertical="center"/>
    </xf>
    <xf numFmtId="0" fontId="13" fillId="0" borderId="0" xfId="0" applyFont="1" applyAlignment="1"/>
    <xf numFmtId="0" fontId="0" fillId="0" borderId="5" xfId="0" applyBorder="1" applyAlignment="1" applyProtection="1">
      <protection locked="0"/>
    </xf>
    <xf numFmtId="0" fontId="0" fillId="0" borderId="5" xfId="0" applyBorder="1" applyAlignment="1" applyProtection="1">
      <alignment wrapText="1"/>
      <protection locked="0"/>
    </xf>
    <xf numFmtId="44" fontId="0" fillId="0" borderId="47" xfId="0" applyNumberFormat="1" applyBorder="1" applyAlignment="1" applyProtection="1">
      <alignment horizontal="right" vertical="center"/>
      <protection locked="0"/>
    </xf>
    <xf numFmtId="44" fontId="0" fillId="0" borderId="66" xfId="0" applyNumberFormat="1" applyBorder="1" applyAlignment="1" applyProtection="1">
      <alignment horizontal="right" vertical="center"/>
      <protection locked="0"/>
    </xf>
    <xf numFmtId="44" fontId="0" fillId="0" borderId="48" xfId="0" applyNumberFormat="1" applyBorder="1" applyAlignment="1" applyProtection="1">
      <alignment horizontal="right" vertical="center"/>
      <protection locked="0"/>
    </xf>
    <xf numFmtId="44" fontId="0" fillId="0" borderId="71" xfId="0" applyNumberFormat="1" applyBorder="1" applyAlignment="1" applyProtection="1">
      <alignment horizontal="right" vertical="center"/>
      <protection locked="0"/>
    </xf>
    <xf numFmtId="0" fontId="0" fillId="0" borderId="11" xfId="0" applyFill="1" applyBorder="1" applyAlignment="1" applyProtection="1">
      <alignment horizontal="right"/>
      <protection locked="0"/>
    </xf>
    <xf numFmtId="44" fontId="0" fillId="0" borderId="11" xfId="0" applyNumberFormat="1" applyBorder="1" applyProtection="1">
      <protection locked="0"/>
    </xf>
    <xf numFmtId="44" fontId="0" fillId="0" borderId="11" xfId="0" applyNumberFormat="1" applyBorder="1" applyProtection="1"/>
    <xf numFmtId="0" fontId="4" fillId="0" borderId="5" xfId="0" applyFont="1" applyBorder="1" applyAlignment="1" applyProtection="1">
      <alignment horizontal="center" vertical="center"/>
      <protection locked="0"/>
    </xf>
    <xf numFmtId="1" fontId="4" fillId="0" borderId="5" xfId="0" applyNumberFormat="1" applyFont="1" applyBorder="1" applyProtection="1">
      <protection locked="0"/>
    </xf>
    <xf numFmtId="41" fontId="4" fillId="0" borderId="5" xfId="0" applyNumberFormat="1" applyFont="1" applyBorder="1" applyProtection="1">
      <protection locked="0"/>
    </xf>
    <xf numFmtId="164" fontId="4" fillId="0" borderId="9" xfId="0" applyNumberFormat="1" applyFont="1" applyBorder="1" applyProtection="1">
      <protection locked="0"/>
    </xf>
    <xf numFmtId="0" fontId="8" fillId="0" borderId="5" xfId="0" applyFont="1" applyBorder="1" applyProtection="1">
      <protection locked="0"/>
    </xf>
    <xf numFmtId="0" fontId="8" fillId="0" borderId="9" xfId="0" applyFont="1" applyBorder="1" applyProtection="1">
      <protection locked="0"/>
    </xf>
    <xf numFmtId="0" fontId="7" fillId="0" borderId="11" xfId="0" applyFont="1" applyBorder="1" applyAlignment="1" applyProtection="1">
      <alignment horizontal="center"/>
      <protection locked="0"/>
    </xf>
    <xf numFmtId="0" fontId="9" fillId="0" borderId="76" xfId="0" applyFont="1" applyBorder="1" applyProtection="1">
      <protection locked="0"/>
    </xf>
    <xf numFmtId="0" fontId="7" fillId="0" borderId="76" xfId="0" applyFont="1" applyBorder="1" applyProtection="1">
      <protection locked="0"/>
    </xf>
    <xf numFmtId="0" fontId="7" fillId="0" borderId="5" xfId="0" applyFont="1" applyBorder="1" applyProtection="1">
      <protection locked="0"/>
    </xf>
    <xf numFmtId="0" fontId="7" fillId="0" borderId="11" xfId="0" applyFont="1" applyBorder="1" applyAlignment="1" applyProtection="1">
      <alignment horizontal="center" wrapText="1"/>
      <protection locked="0"/>
    </xf>
    <xf numFmtId="0" fontId="7" fillId="0" borderId="11" xfId="0" applyFont="1" applyBorder="1" applyProtection="1">
      <protection locked="0"/>
    </xf>
    <xf numFmtId="0" fontId="12" fillId="0" borderId="11" xfId="0" applyFont="1" applyBorder="1" applyAlignment="1" applyProtection="1">
      <protection locked="0"/>
    </xf>
    <xf numFmtId="0" fontId="13" fillId="0" borderId="11" xfId="0" applyFont="1" applyBorder="1" applyAlignment="1" applyProtection="1">
      <protection locked="0"/>
    </xf>
    <xf numFmtId="44" fontId="0" fillId="0" borderId="0" xfId="0" applyNumberFormat="1" applyProtection="1">
      <protection locked="0"/>
    </xf>
    <xf numFmtId="0" fontId="3" fillId="0" borderId="0" xfId="0" applyFont="1" applyAlignment="1">
      <alignment horizontal="center"/>
    </xf>
    <xf numFmtId="0" fontId="1" fillId="0" borderId="39" xfId="0" applyFont="1" applyFill="1" applyBorder="1" applyAlignment="1">
      <alignment horizontal="left" indent="1"/>
    </xf>
    <xf numFmtId="0" fontId="3" fillId="0" borderId="0" xfId="0" applyFont="1" applyAlignment="1">
      <alignment horizontal="center"/>
    </xf>
    <xf numFmtId="0" fontId="20" fillId="0" borderId="121" xfId="0" applyFont="1" applyBorder="1" applyAlignment="1"/>
    <xf numFmtId="0" fontId="20" fillId="0" borderId="115" xfId="0" applyFont="1" applyBorder="1" applyAlignment="1"/>
    <xf numFmtId="0" fontId="20" fillId="0" borderId="95" xfId="0" applyFont="1" applyBorder="1" applyProtection="1">
      <protection locked="0"/>
    </xf>
    <xf numFmtId="0" fontId="20" fillId="0" borderId="97" xfId="0" applyFont="1" applyBorder="1" applyProtection="1">
      <protection locked="0"/>
    </xf>
    <xf numFmtId="0" fontId="20" fillId="0" borderId="114" xfId="0" applyFont="1" applyBorder="1"/>
    <xf numFmtId="0" fontId="20" fillId="0" borderId="51" xfId="0" applyFont="1" applyBorder="1"/>
    <xf numFmtId="0" fontId="20" fillId="0" borderId="0" xfId="0" applyFont="1" applyAlignment="1">
      <alignment horizontal="center"/>
    </xf>
    <xf numFmtId="0" fontId="29" fillId="0" borderId="0" xfId="0" applyFont="1" applyAlignment="1">
      <alignment horizontal="center"/>
    </xf>
    <xf numFmtId="0" fontId="20" fillId="9" borderId="0" xfId="0" applyFont="1" applyFill="1"/>
    <xf numFmtId="0" fontId="3" fillId="9" borderId="0" xfId="0" applyFont="1" applyFill="1" applyAlignment="1">
      <alignment horizontal="center"/>
    </xf>
    <xf numFmtId="0" fontId="20" fillId="4" borderId="0" xfId="0" applyFont="1" applyFill="1"/>
    <xf numFmtId="0" fontId="20" fillId="10" borderId="0" xfId="0" applyFont="1" applyFill="1"/>
    <xf numFmtId="0" fontId="3" fillId="4" borderId="0" xfId="0" applyFont="1" applyFill="1" applyAlignment="1">
      <alignment horizontal="center"/>
    </xf>
    <xf numFmtId="0" fontId="20" fillId="7" borderId="114" xfId="0" applyFont="1" applyFill="1" applyBorder="1" applyAlignment="1"/>
    <xf numFmtId="0" fontId="20" fillId="7" borderId="51" xfId="0" applyFont="1" applyFill="1" applyBorder="1" applyAlignment="1"/>
    <xf numFmtId="0" fontId="20" fillId="7" borderId="0" xfId="0" applyFont="1" applyFill="1"/>
    <xf numFmtId="0" fontId="16" fillId="0" borderId="0" xfId="0" applyFont="1" applyAlignment="1">
      <alignment wrapText="1"/>
    </xf>
    <xf numFmtId="0" fontId="19" fillId="0" borderId="0" xfId="0" applyFont="1" applyAlignment="1">
      <alignment wrapText="1"/>
    </xf>
    <xf numFmtId="0" fontId="16" fillId="0" borderId="0" xfId="0" applyFont="1" applyAlignment="1">
      <alignment vertical="top" wrapText="1"/>
    </xf>
    <xf numFmtId="0" fontId="19" fillId="0" borderId="0" xfId="0" applyFont="1" applyAlignment="1">
      <alignment vertical="top" wrapText="1"/>
    </xf>
    <xf numFmtId="0" fontId="15" fillId="0" borderId="0" xfId="0" applyFont="1" applyAlignment="1">
      <alignment wrapText="1"/>
    </xf>
    <xf numFmtId="0" fontId="15" fillId="0" borderId="0" xfId="0" applyFont="1" applyAlignment="1">
      <alignment horizontal="left"/>
    </xf>
    <xf numFmtId="0" fontId="25" fillId="0" borderId="0" xfId="0" applyFont="1" applyAlignment="1"/>
    <xf numFmtId="0" fontId="20" fillId="0" borderId="93" xfId="0" applyFont="1" applyBorder="1" applyAlignment="1"/>
    <xf numFmtId="0" fontId="20" fillId="0" borderId="80" xfId="0" applyFont="1" applyBorder="1" applyAlignment="1"/>
    <xf numFmtId="0" fontId="3" fillId="0" borderId="0" xfId="0" applyFont="1" applyAlignment="1">
      <alignment horizontal="center"/>
    </xf>
    <xf numFmtId="0" fontId="20" fillId="0" borderId="11" xfId="0" applyFont="1" applyBorder="1" applyAlignment="1" applyProtection="1">
      <protection locked="0"/>
    </xf>
    <xf numFmtId="0" fontId="20" fillId="0" borderId="0" xfId="0" applyFont="1" applyAlignment="1">
      <alignment horizontal="justify" vertical="top" wrapText="1"/>
    </xf>
    <xf numFmtId="0" fontId="20" fillId="0" borderId="1" xfId="0" applyFont="1" applyBorder="1" applyAlignment="1">
      <alignment horizontal="center" vertical="center"/>
    </xf>
    <xf numFmtId="0" fontId="20" fillId="0" borderId="116" xfId="0" applyFont="1" applyBorder="1" applyAlignment="1"/>
    <xf numFmtId="0" fontId="20" fillId="0" borderId="117" xfId="0" applyFont="1" applyBorder="1" applyAlignment="1"/>
    <xf numFmtId="0" fontId="20" fillId="0" borderId="81" xfId="0" applyFont="1" applyBorder="1" applyAlignment="1"/>
    <xf numFmtId="0" fontId="20" fillId="0" borderId="76" xfId="0" applyFont="1" applyBorder="1" applyAlignment="1"/>
    <xf numFmtId="0" fontId="0" fillId="0" borderId="39" xfId="0" applyBorder="1" applyAlignment="1" applyProtection="1">
      <alignment horizontal="left" indent="1"/>
      <protection locked="0"/>
    </xf>
    <xf numFmtId="0" fontId="0" fillId="0" borderId="0" xfId="0" applyBorder="1" applyAlignment="1" applyProtection="1">
      <alignment horizontal="left" indent="1"/>
      <protection locked="0"/>
    </xf>
    <xf numFmtId="0" fontId="0" fillId="0" borderId="85" xfId="0" applyBorder="1" applyAlignment="1" applyProtection="1">
      <alignment horizontal="left" indent="1"/>
      <protection locked="0"/>
    </xf>
    <xf numFmtId="0" fontId="4" fillId="0" borderId="79" xfId="0" applyFont="1" applyFill="1" applyBorder="1" applyAlignment="1">
      <alignment horizontal="left" wrapText="1" indent="1"/>
    </xf>
    <xf numFmtId="0" fontId="0" fillId="0" borderId="76" xfId="0" applyBorder="1" applyAlignment="1">
      <alignment horizontal="left" wrapText="1" indent="1"/>
    </xf>
    <xf numFmtId="0" fontId="0" fillId="0" borderId="80" xfId="0" applyBorder="1" applyAlignment="1">
      <alignment horizontal="left" indent="1"/>
    </xf>
    <xf numFmtId="0" fontId="2" fillId="0" borderId="52" xfId="0" applyNumberFormat="1" applyFont="1" applyBorder="1" applyAlignment="1" applyProtection="1">
      <alignment horizontal="left"/>
      <protection locked="0"/>
    </xf>
    <xf numFmtId="0" fontId="2" fillId="0" borderId="52" xfId="0" applyFont="1" applyBorder="1" applyAlignment="1" applyProtection="1">
      <alignment horizontal="left"/>
      <protection locked="0"/>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0" fillId="0" borderId="103" xfId="0" applyBorder="1" applyAlignment="1">
      <alignment horizontal="center" vertical="center" wrapText="1"/>
    </xf>
    <xf numFmtId="0" fontId="0" fillId="0" borderId="36" xfId="0" applyBorder="1" applyAlignment="1">
      <alignment horizontal="center" vertical="center" wrapText="1"/>
    </xf>
    <xf numFmtId="0" fontId="0" fillId="0" borderId="92" xfId="0" applyBorder="1" applyAlignment="1">
      <alignment horizontal="center" vertical="center" wrapText="1"/>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0" fillId="0" borderId="22" xfId="0"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0" fillId="0" borderId="25" xfId="0" applyBorder="1" applyAlignment="1">
      <alignment horizontal="center" vertical="center" wrapText="1"/>
    </xf>
    <xf numFmtId="0" fontId="4" fillId="0" borderId="63" xfId="0" applyFont="1" applyBorder="1" applyAlignment="1">
      <alignment horizontal="left" indent="1"/>
    </xf>
    <xf numFmtId="0" fontId="0" fillId="0" borderId="31" xfId="0" applyBorder="1" applyAlignment="1"/>
    <xf numFmtId="0" fontId="0" fillId="0" borderId="100" xfId="0" applyBorder="1" applyAlignment="1" applyProtection="1">
      <alignment horizontal="left" indent="1"/>
      <protection locked="0"/>
    </xf>
    <xf numFmtId="0" fontId="0" fillId="0" borderId="101" xfId="0" applyBorder="1" applyAlignment="1" applyProtection="1">
      <alignment horizontal="left" indent="1"/>
      <protection locked="0"/>
    </xf>
    <xf numFmtId="0" fontId="0" fillId="0" borderId="102" xfId="0" applyBorder="1" applyAlignment="1" applyProtection="1">
      <alignment horizontal="left" indent="1"/>
      <protection locked="0"/>
    </xf>
    <xf numFmtId="0" fontId="2" fillId="0" borderId="54" xfId="0" applyFont="1" applyBorder="1" applyAlignment="1" applyProtection="1">
      <alignment horizontal="left"/>
      <protection locked="0"/>
    </xf>
    <xf numFmtId="0" fontId="0" fillId="0" borderId="57" xfId="0" applyBorder="1" applyAlignment="1" applyProtection="1">
      <alignment horizontal="left" wrapText="1" indent="1"/>
      <protection locked="0"/>
    </xf>
    <xf numFmtId="0" fontId="0" fillId="0" borderId="54" xfId="0" applyBorder="1" applyAlignment="1" applyProtection="1">
      <alignment horizontal="left" wrapText="1" indent="1"/>
      <protection locked="0"/>
    </xf>
    <xf numFmtId="0" fontId="0" fillId="0" borderId="106" xfId="0" applyBorder="1" applyAlignment="1" applyProtection="1">
      <alignment horizontal="left" wrapText="1" indent="1"/>
      <protection locked="0"/>
    </xf>
    <xf numFmtId="0" fontId="1" fillId="0" borderId="63" xfId="0" applyFont="1" applyBorder="1" applyAlignment="1" applyProtection="1">
      <alignment horizontal="left" indent="1"/>
      <protection locked="0"/>
    </xf>
    <xf numFmtId="0" fontId="0" fillId="0" borderId="31" xfId="0" applyBorder="1" applyAlignment="1" applyProtection="1">
      <alignment horizontal="left" indent="1"/>
      <protection locked="0"/>
    </xf>
    <xf numFmtId="0" fontId="0" fillId="0" borderId="31" xfId="0" applyBorder="1" applyAlignment="1">
      <alignment horizontal="left" indent="1"/>
    </xf>
    <xf numFmtId="0" fontId="1" fillId="0" borderId="20" xfId="0" applyFont="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3" fillId="0" borderId="39" xfId="0" applyFont="1" applyBorder="1" applyAlignment="1">
      <alignment horizontal="center" vertical="center"/>
    </xf>
    <xf numFmtId="0" fontId="3" fillId="0" borderId="0" xfId="0" applyFont="1" applyBorder="1" applyAlignment="1">
      <alignment horizontal="center" vertical="center"/>
    </xf>
    <xf numFmtId="0" fontId="0" fillId="0" borderId="40" xfId="0" applyBorder="1" applyAlignment="1">
      <alignment horizontal="center" vertical="center"/>
    </xf>
    <xf numFmtId="0" fontId="2" fillId="0" borderId="25"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0" fillId="0" borderId="26" xfId="0" applyBorder="1" applyAlignment="1">
      <alignment horizontal="center" vertical="center"/>
    </xf>
    <xf numFmtId="0" fontId="1" fillId="0" borderId="103" xfId="0" applyFont="1" applyBorder="1" applyAlignment="1">
      <alignment horizontal="center" vertical="center" wrapText="1"/>
    </xf>
    <xf numFmtId="0" fontId="0" fillId="0" borderId="36" xfId="0" applyBorder="1" applyAlignment="1">
      <alignment horizontal="center" vertical="center"/>
    </xf>
    <xf numFmtId="0" fontId="0" fillId="1" borderId="21" xfId="0" applyFill="1" applyBorder="1" applyAlignment="1"/>
    <xf numFmtId="0" fontId="0" fillId="0" borderId="22" xfId="0" applyBorder="1" applyAlignment="1"/>
    <xf numFmtId="0" fontId="0" fillId="0" borderId="104" xfId="0" applyBorder="1" applyAlignment="1"/>
    <xf numFmtId="0" fontId="0" fillId="0" borderId="39" xfId="0" applyBorder="1" applyAlignment="1"/>
    <xf numFmtId="0" fontId="0" fillId="0" borderId="0" xfId="0" applyAlignment="1"/>
    <xf numFmtId="0" fontId="0" fillId="0" borderId="85" xfId="0" applyBorder="1" applyAlignment="1"/>
    <xf numFmtId="0" fontId="0" fillId="0" borderId="24" xfId="0" applyBorder="1" applyAlignment="1"/>
    <xf numFmtId="0" fontId="0" fillId="0" borderId="25" xfId="0" applyBorder="1" applyAlignment="1"/>
    <xf numFmtId="0" fontId="0" fillId="0" borderId="105" xfId="0" applyBorder="1" applyAlignment="1"/>
    <xf numFmtId="0" fontId="1" fillId="0" borderId="107" xfId="0" applyFont="1" applyBorder="1" applyAlignment="1">
      <alignment horizontal="center" vertical="center" wrapText="1"/>
    </xf>
    <xf numFmtId="0" fontId="0" fillId="0" borderId="37" xfId="0" applyBorder="1" applyAlignment="1">
      <alignment horizontal="center" vertical="center"/>
    </xf>
    <xf numFmtId="0" fontId="0" fillId="0" borderId="27" xfId="0" applyBorder="1" applyAlignment="1">
      <alignment horizontal="center" vertical="center"/>
    </xf>
    <xf numFmtId="0" fontId="0" fillId="0" borderId="108" xfId="0" applyBorder="1" applyAlignment="1">
      <alignment horizontal="center" vertical="center" wrapText="1"/>
    </xf>
    <xf numFmtId="0" fontId="0" fillId="0" borderId="35" xfId="0" applyBorder="1" applyAlignment="1">
      <alignment horizontal="center" vertical="center"/>
    </xf>
    <xf numFmtId="0" fontId="0" fillId="0" borderId="109" xfId="0" applyBorder="1" applyAlignment="1">
      <alignment horizontal="center" vertical="center"/>
    </xf>
    <xf numFmtId="0" fontId="0" fillId="0" borderId="113" xfId="0" applyBorder="1" applyAlignment="1">
      <alignment horizontal="center" vertical="center" wrapText="1"/>
    </xf>
    <xf numFmtId="0" fontId="0" fillId="0" borderId="38" xfId="0" applyBorder="1" applyAlignment="1">
      <alignment horizontal="center" vertical="center" wrapText="1"/>
    </xf>
    <xf numFmtId="0" fontId="0" fillId="0" borderId="61" xfId="0" applyBorder="1" applyAlignment="1">
      <alignment horizontal="center" vertical="center" wrapText="1"/>
    </xf>
    <xf numFmtId="0" fontId="0" fillId="0" borderId="101" xfId="0" applyBorder="1" applyAlignment="1">
      <alignment horizontal="left" indent="1"/>
    </xf>
    <xf numFmtId="0" fontId="0" fillId="0" borderId="102" xfId="0" applyBorder="1" applyAlignment="1">
      <alignment horizontal="left" indent="1"/>
    </xf>
    <xf numFmtId="0" fontId="0" fillId="0" borderId="110" xfId="0" applyBorder="1" applyAlignment="1" applyProtection="1">
      <alignment horizontal="left" indent="1"/>
      <protection locked="0"/>
    </xf>
    <xf numFmtId="0" fontId="0" fillId="0" borderId="111" xfId="0" applyBorder="1" applyAlignment="1">
      <alignment horizontal="left" indent="1"/>
    </xf>
    <xf numFmtId="0" fontId="0" fillId="0" borderId="112" xfId="0" applyBorder="1" applyAlignment="1">
      <alignment horizontal="left" indent="1"/>
    </xf>
    <xf numFmtId="0" fontId="4" fillId="0" borderId="0" xfId="0" applyNumberFormat="1" applyFont="1" applyBorder="1" applyAlignment="1" applyProtection="1">
      <alignment horizontal="left"/>
      <protection locked="0"/>
    </xf>
    <xf numFmtId="0" fontId="0" fillId="0" borderId="0" xfId="0" applyBorder="1" applyAlignment="1" applyProtection="1">
      <alignment horizontal="left"/>
      <protection locked="0"/>
    </xf>
    <xf numFmtId="0" fontId="0" fillId="0" borderId="40" xfId="0" applyBorder="1" applyAlignment="1" applyProtection="1">
      <alignment horizontal="left"/>
      <protection locked="0"/>
    </xf>
    <xf numFmtId="0" fontId="3" fillId="0" borderId="21" xfId="0" applyFont="1" applyBorder="1" applyAlignment="1">
      <alignment horizontal="center" vertical="top"/>
    </xf>
    <xf numFmtId="0" fontId="3" fillId="0" borderId="22" xfId="0" applyFont="1" applyBorder="1" applyAlignment="1">
      <alignment horizontal="center" vertical="top"/>
    </xf>
    <xf numFmtId="0" fontId="3" fillId="0" borderId="23" xfId="0" applyFont="1" applyBorder="1" applyAlignment="1">
      <alignment horizontal="center" vertical="top"/>
    </xf>
    <xf numFmtId="0" fontId="7" fillId="0" borderId="81" xfId="0" applyFont="1" applyBorder="1" applyAlignment="1" applyProtection="1">
      <protection locked="0"/>
    </xf>
    <xf numFmtId="0" fontId="7" fillId="0" borderId="80" xfId="0" applyFont="1" applyBorder="1" applyAlignment="1" applyProtection="1">
      <protection locked="0"/>
    </xf>
    <xf numFmtId="0" fontId="4" fillId="0" borderId="114" xfId="0" applyFont="1" applyBorder="1" applyAlignment="1">
      <alignment horizontal="center"/>
    </xf>
    <xf numFmtId="0" fontId="0" fillId="0" borderId="115" xfId="0" applyBorder="1" applyAlignment="1">
      <alignment horizontal="center"/>
    </xf>
    <xf numFmtId="0" fontId="0" fillId="0" borderId="88" xfId="0" applyBorder="1" applyAlignment="1"/>
    <xf numFmtId="0" fontId="0" fillId="0" borderId="87" xfId="0" applyBorder="1" applyAlignment="1"/>
    <xf numFmtId="0" fontId="7" fillId="0" borderId="95" xfId="0" applyFont="1" applyBorder="1" applyAlignment="1">
      <alignment horizontal="center"/>
    </xf>
    <xf numFmtId="0" fontId="0" fillId="0" borderId="92" xfId="0" applyBorder="1" applyAlignment="1"/>
    <xf numFmtId="41" fontId="2" fillId="0" borderId="81" xfId="0" applyNumberFormat="1" applyFont="1" applyBorder="1" applyAlignment="1">
      <alignment horizontal="center"/>
    </xf>
    <xf numFmtId="0" fontId="2" fillId="0" borderId="98" xfId="0" applyFont="1" applyBorder="1" applyAlignment="1">
      <alignment horizontal="center"/>
    </xf>
    <xf numFmtId="43" fontId="2" fillId="0" borderId="81" xfId="0" applyNumberFormat="1" applyFont="1" applyBorder="1" applyAlignment="1">
      <alignment horizontal="center"/>
    </xf>
    <xf numFmtId="0" fontId="2" fillId="0" borderId="80" xfId="0" applyFont="1" applyBorder="1" applyAlignment="1">
      <alignment horizontal="center"/>
    </xf>
    <xf numFmtId="43" fontId="2" fillId="0" borderId="5" xfId="0" applyNumberFormat="1" applyFont="1" applyBorder="1" applyAlignment="1">
      <alignment horizontal="center"/>
    </xf>
    <xf numFmtId="0" fontId="2" fillId="0" borderId="5" xfId="0" applyFont="1" applyBorder="1" applyAlignment="1">
      <alignment horizontal="center"/>
    </xf>
    <xf numFmtId="0" fontId="4" fillId="0" borderId="0" xfId="0" applyFont="1" applyBorder="1" applyAlignment="1" applyProtection="1">
      <protection locked="0"/>
    </xf>
    <xf numFmtId="0" fontId="13" fillId="0" borderId="0" xfId="0" applyFont="1" applyAlignment="1">
      <alignment vertical="top" wrapText="1"/>
    </xf>
    <xf numFmtId="0" fontId="12" fillId="0" borderId="11" xfId="0" applyFont="1" applyBorder="1" applyAlignment="1" applyProtection="1">
      <alignment wrapText="1"/>
      <protection locked="0"/>
    </xf>
    <xf numFmtId="0" fontId="13" fillId="0" borderId="0" xfId="0" applyFont="1" applyBorder="1" applyAlignment="1">
      <alignment wrapText="1"/>
    </xf>
    <xf numFmtId="49" fontId="19" fillId="0" borderId="0" xfId="0" applyNumberFormat="1" applyFont="1" applyAlignment="1">
      <alignment vertical="top" wrapText="1"/>
    </xf>
    <xf numFmtId="0" fontId="13" fillId="0" borderId="51" xfId="0" applyFont="1" applyBorder="1" applyAlignment="1">
      <alignment horizontal="center"/>
    </xf>
    <xf numFmtId="0" fontId="19" fillId="0" borderId="51" xfId="0" applyFont="1" applyBorder="1" applyAlignment="1">
      <alignment horizontal="center"/>
    </xf>
    <xf numFmtId="0" fontId="13" fillId="0" borderId="11" xfId="0" applyFont="1" applyBorder="1" applyAlignment="1" applyProtection="1">
      <alignment horizontal="center"/>
      <protection locked="0"/>
    </xf>
    <xf numFmtId="0" fontId="12" fillId="0" borderId="11" xfId="0" applyFont="1" applyBorder="1" applyAlignment="1" applyProtection="1">
      <protection locked="0"/>
    </xf>
    <xf numFmtId="0" fontId="19" fillId="0" borderId="0" xfId="0" applyFont="1" applyAlignment="1">
      <alignment horizontal="justify" wrapText="1"/>
    </xf>
    <xf numFmtId="0" fontId="13" fillId="0" borderId="11" xfId="0" applyFont="1" applyBorder="1" applyAlignment="1" applyProtection="1">
      <protection locked="0"/>
    </xf>
    <xf numFmtId="44" fontId="13" fillId="0" borderId="11" xfId="0" applyNumberFormat="1" applyFont="1" applyBorder="1" applyAlignment="1" applyProtection="1">
      <alignment wrapText="1"/>
      <protection locked="0"/>
    </xf>
    <xf numFmtId="0" fontId="19" fillId="0" borderId="11" xfId="0" applyFont="1" applyBorder="1" applyAlignment="1" applyProtection="1">
      <alignment wrapText="1"/>
      <protection locked="0"/>
    </xf>
    <xf numFmtId="0" fontId="13" fillId="0" borderId="11" xfId="0" applyFont="1" applyBorder="1" applyAlignment="1"/>
    <xf numFmtId="0" fontId="13" fillId="0" borderId="51" xfId="0" applyFont="1" applyBorder="1" applyAlignment="1">
      <alignment horizontal="center" wrapText="1"/>
    </xf>
    <xf numFmtId="0" fontId="19" fillId="0" borderId="51" xfId="0" applyFont="1" applyBorder="1" applyAlignment="1">
      <alignment horizontal="center" wrapText="1"/>
    </xf>
    <xf numFmtId="0" fontId="19" fillId="0" borderId="11" xfId="0" applyFont="1" applyBorder="1" applyAlignment="1" applyProtection="1">
      <protection locked="0"/>
    </xf>
    <xf numFmtId="0" fontId="12" fillId="0" borderId="0" xfId="0" applyFont="1" applyAlignment="1">
      <alignment horizontal="center" wrapText="1"/>
    </xf>
    <xf numFmtId="0" fontId="0" fillId="0" borderId="11" xfId="0" applyBorder="1" applyAlignment="1"/>
    <xf numFmtId="165" fontId="13" fillId="0" borderId="11" xfId="0" applyNumberFormat="1" applyFont="1" applyBorder="1" applyAlignment="1" applyProtection="1">
      <protection locked="0"/>
    </xf>
    <xf numFmtId="0" fontId="13" fillId="0" borderId="0" xfId="0" applyFont="1" applyAlignment="1"/>
    <xf numFmtId="0" fontId="13" fillId="0" borderId="0" xfId="0" applyFont="1" applyAlignment="1">
      <alignment wrapText="1"/>
    </xf>
    <xf numFmtId="0" fontId="13" fillId="0" borderId="5" xfId="0" applyFont="1" applyBorder="1" applyAlignment="1" applyProtection="1">
      <protection locked="0"/>
    </xf>
    <xf numFmtId="0" fontId="13" fillId="0" borderId="5" xfId="0" applyFont="1" applyBorder="1" applyAlignment="1">
      <alignment horizontal="center"/>
    </xf>
    <xf numFmtId="0" fontId="0" fillId="0" borderId="5" xfId="0" applyBorder="1" applyAlignment="1">
      <alignment horizontal="center"/>
    </xf>
    <xf numFmtId="0" fontId="0" fillId="0" borderId="5" xfId="0" applyBorder="1" applyAlignment="1" applyProtection="1">
      <protection locked="0"/>
    </xf>
    <xf numFmtId="0" fontId="13" fillId="0" borderId="81" xfId="0" applyFont="1" applyBorder="1" applyAlignment="1" applyProtection="1">
      <protection locked="0"/>
    </xf>
    <xf numFmtId="0" fontId="13" fillId="0" borderId="76" xfId="0" applyFont="1" applyBorder="1" applyAlignment="1" applyProtection="1">
      <protection locked="0"/>
    </xf>
    <xf numFmtId="0" fontId="0" fillId="0" borderId="80" xfId="0" applyBorder="1" applyAlignment="1" applyProtection="1">
      <protection locked="0"/>
    </xf>
    <xf numFmtId="0" fontId="21" fillId="0" borderId="0" xfId="0" applyFont="1" applyAlignment="1">
      <alignment horizontal="justify" wrapText="1"/>
    </xf>
    <xf numFmtId="0" fontId="20" fillId="0" borderId="0" xfId="0" applyFont="1" applyAlignment="1">
      <alignment wrapText="1"/>
    </xf>
    <xf numFmtId="0" fontId="19" fillId="0" borderId="5" xfId="0" applyFont="1" applyBorder="1" applyAlignment="1">
      <alignment horizontal="center"/>
    </xf>
    <xf numFmtId="0" fontId="20" fillId="0" borderId="5" xfId="0" applyFont="1" applyBorder="1" applyAlignment="1">
      <alignment horizontal="center"/>
    </xf>
    <xf numFmtId="0" fontId="17" fillId="0" borderId="0" xfId="0" applyFont="1" applyAlignment="1">
      <alignment wrapText="1"/>
    </xf>
    <xf numFmtId="0" fontId="0" fillId="0" borderId="0" xfId="0" applyAlignment="1">
      <alignment wrapText="1"/>
    </xf>
    <xf numFmtId="0" fontId="13" fillId="0" borderId="5" xfId="0" applyFont="1" applyBorder="1" applyAlignment="1">
      <alignment horizontal="center" vertical="center"/>
    </xf>
    <xf numFmtId="0" fontId="13" fillId="0" borderId="80" xfId="0" applyFont="1" applyBorder="1" applyAlignment="1" applyProtection="1">
      <protection locked="0"/>
    </xf>
    <xf numFmtId="0" fontId="13" fillId="0" borderId="81" xfId="0" applyFont="1" applyBorder="1" applyAlignment="1">
      <alignment horizontal="center" vertical="center" wrapText="1"/>
    </xf>
    <xf numFmtId="0" fontId="0" fillId="0" borderId="76" xfId="0" applyBorder="1" applyAlignment="1">
      <alignment horizontal="center" vertical="center"/>
    </xf>
    <xf numFmtId="0" fontId="0" fillId="0" borderId="80" xfId="0" applyBorder="1" applyAlignment="1">
      <alignment horizontal="center" vertical="center"/>
    </xf>
    <xf numFmtId="0" fontId="0" fillId="0" borderId="0" xfId="0" applyAlignment="1" applyProtection="1">
      <protection locked="0"/>
    </xf>
    <xf numFmtId="0" fontId="0" fillId="0" borderId="2" xfId="0" applyBorder="1" applyAlignment="1">
      <alignment horizontal="center" vertical="center" wrapText="1"/>
    </xf>
    <xf numFmtId="0" fontId="0" fillId="0" borderId="3" xfId="0" applyBorder="1" applyAlignment="1">
      <alignment horizontal="center"/>
    </xf>
    <xf numFmtId="0" fontId="13" fillId="0" borderId="5" xfId="0" applyFont="1" applyBorder="1" applyAlignment="1">
      <alignment horizontal="center" vertical="center" wrapText="1"/>
    </xf>
    <xf numFmtId="0" fontId="0" fillId="0" borderId="5" xfId="0" applyBorder="1" applyAlignment="1">
      <alignment horizontal="center" vertical="center"/>
    </xf>
    <xf numFmtId="0" fontId="13" fillId="0" borderId="11" xfId="0" applyFont="1" applyBorder="1" applyAlignment="1">
      <alignment wrapText="1"/>
    </xf>
  </cellXfs>
  <cellStyles count="4">
    <cellStyle name="Currency" xfId="1" builtinId="4"/>
    <cellStyle name="Hyperlink" xfId="2" builtinId="8"/>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J11"/>
  <sheetViews>
    <sheetView workbookViewId="0">
      <selection activeCell="C4" sqref="C4"/>
    </sheetView>
  </sheetViews>
  <sheetFormatPr defaultRowHeight="12.5" x14ac:dyDescent="0.25"/>
  <sheetData>
    <row r="1" spans="1:10" ht="15" x14ac:dyDescent="0.3">
      <c r="A1" s="123" t="s">
        <v>259</v>
      </c>
      <c r="B1" s="123"/>
      <c r="C1" s="123"/>
      <c r="D1" s="123"/>
      <c r="E1" s="123"/>
      <c r="F1" s="123"/>
      <c r="G1" s="123"/>
      <c r="H1" s="123"/>
      <c r="I1" s="123"/>
      <c r="J1" s="123"/>
    </row>
    <row r="2" spans="1:10" ht="15" x14ac:dyDescent="0.3">
      <c r="A2" s="123" t="s">
        <v>102</v>
      </c>
      <c r="B2" s="123"/>
      <c r="C2" s="123"/>
      <c r="D2" s="123"/>
      <c r="E2" s="123"/>
      <c r="F2" s="123"/>
      <c r="G2" s="123"/>
      <c r="H2" s="123"/>
      <c r="I2" s="123"/>
      <c r="J2" s="123"/>
    </row>
    <row r="3" spans="1:10" ht="15.5" x14ac:dyDescent="0.35">
      <c r="A3" s="124"/>
      <c r="B3" s="124"/>
      <c r="C3" s="124"/>
      <c r="D3" s="124"/>
      <c r="E3" s="124"/>
      <c r="F3" s="124"/>
      <c r="G3" s="124"/>
      <c r="H3" s="124"/>
      <c r="I3" s="124"/>
      <c r="J3" s="124"/>
    </row>
    <row r="4" spans="1:10" ht="15.5" x14ac:dyDescent="0.35">
      <c r="A4" s="124" t="s">
        <v>260</v>
      </c>
      <c r="B4" s="124"/>
      <c r="C4" s="124"/>
      <c r="D4" s="124"/>
      <c r="E4" s="124"/>
      <c r="F4" s="124"/>
      <c r="G4" s="124"/>
      <c r="H4" s="124"/>
      <c r="I4" s="124"/>
      <c r="J4" s="124"/>
    </row>
    <row r="5" spans="1:10" ht="15.5" x14ac:dyDescent="0.35">
      <c r="A5" s="124" t="s">
        <v>263</v>
      </c>
      <c r="B5" s="124"/>
      <c r="C5" s="124"/>
      <c r="D5" s="124"/>
      <c r="E5" s="124"/>
      <c r="F5" s="124"/>
      <c r="G5" s="124"/>
      <c r="H5" s="124"/>
      <c r="I5" s="124"/>
      <c r="J5" s="124"/>
    </row>
    <row r="6" spans="1:10" ht="15.5" x14ac:dyDescent="0.35">
      <c r="A6" s="124" t="s">
        <v>262</v>
      </c>
      <c r="B6" s="124"/>
      <c r="C6" s="124"/>
      <c r="D6" s="124"/>
      <c r="E6" s="124"/>
      <c r="F6" s="124"/>
      <c r="G6" s="124"/>
      <c r="H6" s="124"/>
      <c r="I6" s="124"/>
      <c r="J6" s="124"/>
    </row>
    <row r="7" spans="1:10" ht="15.5" x14ac:dyDescent="0.35">
      <c r="A7" s="124" t="s">
        <v>261</v>
      </c>
      <c r="B7" s="124"/>
      <c r="C7" s="124"/>
      <c r="D7" s="124"/>
      <c r="E7" s="124"/>
      <c r="F7" s="124"/>
      <c r="G7" s="124"/>
      <c r="H7" s="124"/>
      <c r="I7" s="124"/>
      <c r="J7" s="124"/>
    </row>
    <row r="8" spans="1:10" ht="15.5" x14ac:dyDescent="0.35">
      <c r="A8" s="124"/>
      <c r="B8" s="124"/>
      <c r="C8" s="124"/>
      <c r="D8" s="124"/>
      <c r="E8" s="124"/>
      <c r="F8" s="124"/>
      <c r="G8" s="124"/>
      <c r="H8" s="124"/>
      <c r="I8" s="124"/>
      <c r="J8" s="124"/>
    </row>
    <row r="9" spans="1:10" ht="15.5" x14ac:dyDescent="0.35">
      <c r="A9" s="124" t="s">
        <v>264</v>
      </c>
      <c r="B9" s="124"/>
      <c r="C9" s="124"/>
      <c r="D9" s="124"/>
      <c r="E9" s="124"/>
      <c r="F9" s="124"/>
      <c r="G9" s="124"/>
      <c r="H9" s="124"/>
      <c r="I9" s="124"/>
      <c r="J9" s="124"/>
    </row>
    <row r="10" spans="1:10" ht="15.5" x14ac:dyDescent="0.35">
      <c r="A10" s="124" t="s">
        <v>265</v>
      </c>
      <c r="B10" s="124"/>
      <c r="C10" s="124"/>
      <c r="D10" s="124"/>
      <c r="E10" s="124"/>
      <c r="F10" s="124"/>
      <c r="G10" s="124"/>
      <c r="H10" s="124"/>
      <c r="I10" s="124"/>
      <c r="J10" s="124"/>
    </row>
    <row r="11" spans="1:10" ht="15.5" x14ac:dyDescent="0.35">
      <c r="A11" s="124" t="s">
        <v>103</v>
      </c>
      <c r="B11" s="124"/>
      <c r="C11" s="124"/>
      <c r="D11" s="124"/>
      <c r="E11" s="124"/>
      <c r="F11" s="124"/>
      <c r="G11" s="124"/>
      <c r="H11" s="124"/>
      <c r="I11" s="124"/>
      <c r="J11" s="124"/>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RowHeight="12.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J41"/>
  <sheetViews>
    <sheetView tabSelected="1" workbookViewId="0">
      <selection activeCell="A41" sqref="A41"/>
    </sheetView>
  </sheetViews>
  <sheetFormatPr defaultColWidth="9.1796875" defaultRowHeight="15.5" x14ac:dyDescent="0.35"/>
  <cols>
    <col min="1" max="1" width="3.7265625" style="227" customWidth="1"/>
    <col min="2" max="8" width="9.1796875" style="227"/>
    <col min="9" max="9" width="11.7265625" style="227" customWidth="1"/>
    <col min="10" max="16384" width="9.1796875" style="227"/>
  </cols>
  <sheetData>
    <row r="1" spans="1:10" x14ac:dyDescent="0.35">
      <c r="A1" s="123" t="s">
        <v>104</v>
      </c>
      <c r="B1" s="123"/>
      <c r="C1" s="123"/>
      <c r="D1" s="123"/>
      <c r="E1" s="123"/>
      <c r="F1" s="123"/>
      <c r="G1" s="123"/>
      <c r="H1" s="123"/>
      <c r="I1" s="123"/>
      <c r="J1" s="125"/>
    </row>
    <row r="2" spans="1:10" x14ac:dyDescent="0.35">
      <c r="A2" s="123" t="s">
        <v>105</v>
      </c>
      <c r="B2" s="123"/>
      <c r="C2" s="123"/>
      <c r="D2" s="123"/>
      <c r="E2" s="123"/>
      <c r="F2" s="123"/>
      <c r="G2" s="123"/>
      <c r="H2" s="123"/>
      <c r="I2" s="123"/>
      <c r="J2" s="125"/>
    </row>
    <row r="3" spans="1:10" x14ac:dyDescent="0.35">
      <c r="A3" s="126"/>
      <c r="B3" s="126"/>
      <c r="C3" s="126"/>
      <c r="D3" s="126"/>
      <c r="E3" s="126"/>
      <c r="F3" s="126"/>
      <c r="G3" s="126"/>
      <c r="H3" s="126"/>
      <c r="I3" s="126"/>
      <c r="J3" s="124"/>
    </row>
    <row r="4" spans="1:10" x14ac:dyDescent="0.35">
      <c r="A4" s="301" t="s">
        <v>106</v>
      </c>
      <c r="B4" s="301"/>
      <c r="C4" s="301"/>
      <c r="D4" s="301"/>
      <c r="E4" s="124"/>
      <c r="F4" s="124"/>
      <c r="G4" s="124"/>
      <c r="H4" s="124"/>
      <c r="I4" s="124"/>
      <c r="J4" s="124"/>
    </row>
    <row r="5" spans="1:10" ht="33" customHeight="1" x14ac:dyDescent="0.35">
      <c r="A5" s="364" t="s">
        <v>208</v>
      </c>
      <c r="B5" s="365"/>
      <c r="C5" s="365"/>
      <c r="D5" s="365"/>
      <c r="E5" s="365"/>
      <c r="F5" s="365"/>
      <c r="G5" s="365"/>
      <c r="H5" s="365"/>
      <c r="I5" s="365"/>
      <c r="J5" s="124"/>
    </row>
    <row r="6" spans="1:10" x14ac:dyDescent="0.35">
      <c r="A6" s="124"/>
      <c r="B6" s="124"/>
      <c r="C6" s="124"/>
      <c r="D6" s="124"/>
      <c r="E6" s="124"/>
      <c r="F6" s="124"/>
      <c r="G6" s="124"/>
      <c r="H6" s="124"/>
      <c r="I6" s="124"/>
      <c r="J6" s="124"/>
    </row>
    <row r="7" spans="1:10" x14ac:dyDescent="0.35">
      <c r="A7" s="301" t="s">
        <v>10</v>
      </c>
      <c r="B7" s="301"/>
      <c r="C7" s="301"/>
      <c r="D7" s="124"/>
      <c r="E7" s="124"/>
      <c r="F7" s="124"/>
      <c r="G7" s="124"/>
      <c r="H7" s="124"/>
      <c r="I7" s="124"/>
      <c r="J7" s="124"/>
    </row>
    <row r="8" spans="1:10" ht="126.75" customHeight="1" x14ac:dyDescent="0.35">
      <c r="A8" s="364" t="s">
        <v>266</v>
      </c>
      <c r="B8" s="365"/>
      <c r="C8" s="365"/>
      <c r="D8" s="365"/>
      <c r="E8" s="365"/>
      <c r="F8" s="365"/>
      <c r="G8" s="365"/>
      <c r="H8" s="365"/>
      <c r="I8" s="365"/>
      <c r="J8" s="124"/>
    </row>
    <row r="9" spans="1:10" x14ac:dyDescent="0.35">
      <c r="A9" s="124"/>
      <c r="B9" s="124"/>
      <c r="C9" s="124"/>
      <c r="D9" s="124"/>
      <c r="E9" s="124"/>
      <c r="F9" s="124"/>
      <c r="G9" s="124"/>
      <c r="H9" s="124"/>
      <c r="I9" s="124"/>
      <c r="J9" s="124"/>
    </row>
    <row r="10" spans="1:10" x14ac:dyDescent="0.35">
      <c r="A10" s="301" t="s">
        <v>17</v>
      </c>
      <c r="B10" s="301"/>
      <c r="C10" s="301"/>
      <c r="D10" s="301"/>
      <c r="E10" s="301"/>
      <c r="F10" s="124"/>
      <c r="G10" s="124"/>
      <c r="H10" s="124"/>
      <c r="I10" s="124"/>
      <c r="J10" s="124"/>
    </row>
    <row r="11" spans="1:10" ht="82.5" customHeight="1" x14ac:dyDescent="0.35">
      <c r="A11" s="364" t="s">
        <v>238</v>
      </c>
      <c r="B11" s="365"/>
      <c r="C11" s="365"/>
      <c r="D11" s="365"/>
      <c r="E11" s="365"/>
      <c r="F11" s="365"/>
      <c r="G11" s="365"/>
      <c r="H11" s="365"/>
      <c r="I11" s="365"/>
      <c r="J11" s="124"/>
    </row>
    <row r="12" spans="1:10" x14ac:dyDescent="0.35">
      <c r="A12" s="124"/>
      <c r="B12" s="124"/>
      <c r="C12" s="124"/>
      <c r="D12" s="124"/>
      <c r="E12" s="124"/>
      <c r="F12" s="124"/>
      <c r="G12" s="124"/>
      <c r="H12" s="124"/>
      <c r="I12" s="124"/>
      <c r="J12" s="124"/>
    </row>
    <row r="13" spans="1:10" x14ac:dyDescent="0.35">
      <c r="A13" s="301" t="s">
        <v>107</v>
      </c>
      <c r="F13" s="124"/>
      <c r="G13" s="124"/>
      <c r="H13" s="124"/>
      <c r="I13" s="124"/>
      <c r="J13" s="124"/>
    </row>
    <row r="14" spans="1:10" ht="61.5" customHeight="1" x14ac:dyDescent="0.35">
      <c r="A14" s="249" t="s">
        <v>209</v>
      </c>
      <c r="B14" s="362" t="s">
        <v>267</v>
      </c>
      <c r="C14" s="363"/>
      <c r="D14" s="363"/>
      <c r="E14" s="363"/>
      <c r="F14" s="363"/>
      <c r="G14" s="363"/>
      <c r="H14" s="363"/>
      <c r="I14" s="363"/>
      <c r="J14" s="124"/>
    </row>
    <row r="15" spans="1:10" x14ac:dyDescent="0.35">
      <c r="A15" s="124"/>
      <c r="B15" s="124"/>
      <c r="C15" s="124"/>
      <c r="D15" s="124"/>
      <c r="E15" s="124"/>
      <c r="F15" s="124"/>
      <c r="G15" s="124"/>
      <c r="H15" s="124"/>
      <c r="I15" s="124"/>
      <c r="J15" s="124"/>
    </row>
    <row r="16" spans="1:10" ht="48.75" customHeight="1" x14ac:dyDescent="0.35">
      <c r="A16" s="249" t="s">
        <v>210</v>
      </c>
      <c r="B16" s="362" t="s">
        <v>211</v>
      </c>
      <c r="C16" s="363"/>
      <c r="D16" s="363"/>
      <c r="E16" s="363"/>
      <c r="F16" s="363"/>
      <c r="G16" s="363"/>
      <c r="H16" s="363"/>
      <c r="I16" s="363"/>
      <c r="J16" s="124"/>
    </row>
    <row r="17" spans="1:10" x14ac:dyDescent="0.35">
      <c r="A17" s="124"/>
      <c r="B17" s="124"/>
      <c r="C17" s="124"/>
      <c r="D17" s="124"/>
      <c r="E17" s="124"/>
      <c r="F17" s="124"/>
      <c r="G17" s="124"/>
      <c r="H17" s="124"/>
      <c r="I17" s="124"/>
      <c r="J17" s="124"/>
    </row>
    <row r="18" spans="1:10" ht="31.5" customHeight="1" x14ac:dyDescent="0.35">
      <c r="A18" s="299" t="s">
        <v>212</v>
      </c>
      <c r="B18" s="362" t="s">
        <v>213</v>
      </c>
      <c r="C18" s="363"/>
      <c r="D18" s="363"/>
      <c r="E18" s="363"/>
      <c r="F18" s="363"/>
      <c r="G18" s="363"/>
      <c r="H18" s="363"/>
      <c r="I18" s="363"/>
      <c r="J18" s="124"/>
    </row>
    <row r="20" spans="1:10" x14ac:dyDescent="0.35">
      <c r="A20" s="367" t="s">
        <v>24</v>
      </c>
      <c r="B20" s="368"/>
      <c r="C20" s="368"/>
      <c r="D20" s="368"/>
      <c r="E20" s="128"/>
      <c r="F20" s="128"/>
    </row>
    <row r="21" spans="1:10" ht="58.5" customHeight="1" x14ac:dyDescent="0.35">
      <c r="A21" s="362" t="s">
        <v>268</v>
      </c>
      <c r="B21" s="363"/>
      <c r="C21" s="363"/>
      <c r="D21" s="363"/>
      <c r="E21" s="363"/>
      <c r="F21" s="363"/>
      <c r="G21" s="363"/>
      <c r="H21" s="363"/>
      <c r="I21" s="363"/>
    </row>
    <row r="22" spans="1:10" x14ac:dyDescent="0.35">
      <c r="A22" s="124"/>
      <c r="B22" s="124"/>
      <c r="C22" s="124"/>
      <c r="D22" s="124"/>
      <c r="E22" s="124"/>
      <c r="F22" s="124"/>
    </row>
    <row r="23" spans="1:10" ht="48" customHeight="1" x14ac:dyDescent="0.35">
      <c r="A23" s="251" t="s">
        <v>198</v>
      </c>
      <c r="B23" s="362" t="s">
        <v>214</v>
      </c>
      <c r="C23" s="363"/>
      <c r="D23" s="363"/>
      <c r="E23" s="363"/>
      <c r="F23" s="363"/>
      <c r="G23" s="363"/>
      <c r="H23" s="363"/>
      <c r="I23" s="363"/>
    </row>
    <row r="24" spans="1:10" x14ac:dyDescent="0.35">
      <c r="A24" s="124"/>
      <c r="B24" s="124"/>
      <c r="C24" s="124"/>
      <c r="D24" s="124"/>
      <c r="E24" s="124"/>
      <c r="F24" s="124"/>
    </row>
    <row r="25" spans="1:10" ht="33" customHeight="1" x14ac:dyDescent="0.35">
      <c r="A25" s="252" t="s">
        <v>199</v>
      </c>
      <c r="B25" s="362" t="s">
        <v>215</v>
      </c>
      <c r="C25" s="363"/>
      <c r="D25" s="363"/>
      <c r="E25" s="363"/>
      <c r="F25" s="363"/>
      <c r="G25" s="363"/>
      <c r="H25" s="363"/>
      <c r="I25" s="363"/>
    </row>
    <row r="26" spans="1:10" x14ac:dyDescent="0.35">
      <c r="A26" s="124"/>
      <c r="B26" s="124"/>
      <c r="C26" s="124"/>
      <c r="D26" s="124"/>
      <c r="E26" s="124"/>
      <c r="F26" s="124"/>
    </row>
    <row r="27" spans="1:10" x14ac:dyDescent="0.35">
      <c r="A27" s="250" t="s">
        <v>200</v>
      </c>
      <c r="B27" s="124" t="s">
        <v>216</v>
      </c>
      <c r="C27" s="124"/>
      <c r="D27" s="124"/>
      <c r="E27" s="124"/>
      <c r="F27" s="124"/>
    </row>
    <row r="28" spans="1:10" x14ac:dyDescent="0.35">
      <c r="A28" s="124"/>
      <c r="B28" s="124"/>
      <c r="C28" s="124"/>
      <c r="D28" s="124"/>
      <c r="E28" s="124"/>
      <c r="F28" s="124"/>
    </row>
    <row r="29" spans="1:10" ht="48" customHeight="1" x14ac:dyDescent="0.35">
      <c r="A29" s="251" t="s">
        <v>201</v>
      </c>
      <c r="B29" s="362" t="s">
        <v>217</v>
      </c>
      <c r="C29" s="363"/>
      <c r="D29" s="363"/>
      <c r="E29" s="363"/>
      <c r="F29" s="363"/>
      <c r="G29" s="363"/>
      <c r="H29" s="363"/>
      <c r="I29" s="363"/>
    </row>
    <row r="31" spans="1:10" x14ac:dyDescent="0.35">
      <c r="A31" s="233" t="s">
        <v>109</v>
      </c>
      <c r="B31" s="248"/>
      <c r="C31" s="302"/>
      <c r="D31" s="302"/>
      <c r="E31" s="302"/>
    </row>
    <row r="32" spans="1:10" ht="81" customHeight="1" x14ac:dyDescent="0.35">
      <c r="A32" s="362" t="s">
        <v>269</v>
      </c>
      <c r="B32" s="363"/>
      <c r="C32" s="363"/>
      <c r="D32" s="363"/>
      <c r="E32" s="363"/>
      <c r="F32" s="363"/>
      <c r="G32" s="363"/>
      <c r="H32" s="363"/>
      <c r="I32" s="363"/>
    </row>
    <row r="34" spans="1:10" ht="16.5" customHeight="1" x14ac:dyDescent="0.35">
      <c r="A34" s="230" t="s">
        <v>110</v>
      </c>
      <c r="B34" s="230"/>
      <c r="C34" s="230"/>
      <c r="D34" s="230"/>
      <c r="E34" s="230"/>
      <c r="F34" s="127"/>
      <c r="G34" s="124"/>
      <c r="H34" s="124"/>
      <c r="I34" s="124"/>
      <c r="J34" s="124"/>
    </row>
    <row r="35" spans="1:10" ht="48.75" customHeight="1" x14ac:dyDescent="0.35">
      <c r="A35" s="362" t="s">
        <v>249</v>
      </c>
      <c r="B35" s="363"/>
      <c r="C35" s="363"/>
      <c r="D35" s="363"/>
      <c r="E35" s="363"/>
      <c r="F35" s="363"/>
      <c r="G35" s="363"/>
      <c r="H35" s="363"/>
      <c r="I35" s="363"/>
      <c r="J35" s="124"/>
    </row>
    <row r="36" spans="1:10" x14ac:dyDescent="0.35">
      <c r="A36" s="124"/>
      <c r="B36" s="124"/>
      <c r="C36" s="124"/>
      <c r="D36" s="124"/>
      <c r="E36" s="124"/>
      <c r="F36" s="124"/>
      <c r="G36" s="124"/>
      <c r="H36" s="124"/>
      <c r="I36" s="124"/>
      <c r="J36" s="124"/>
    </row>
    <row r="37" spans="1:10" ht="36" customHeight="1" x14ac:dyDescent="0.35">
      <c r="A37" s="366" t="s">
        <v>270</v>
      </c>
      <c r="B37" s="366"/>
      <c r="C37" s="366"/>
      <c r="D37" s="366"/>
      <c r="E37" s="366"/>
      <c r="F37" s="366"/>
      <c r="G37" s="366"/>
      <c r="H37" s="366"/>
      <c r="I37" s="366"/>
      <c r="J37" s="124"/>
    </row>
    <row r="38" spans="1:10" ht="144.75" customHeight="1" x14ac:dyDescent="0.35">
      <c r="A38" s="362" t="s">
        <v>271</v>
      </c>
      <c r="B38" s="363"/>
      <c r="C38" s="363"/>
      <c r="D38" s="363"/>
      <c r="E38" s="363"/>
      <c r="F38" s="363"/>
      <c r="G38" s="363"/>
      <c r="H38" s="363"/>
      <c r="I38" s="363"/>
      <c r="J38" s="124"/>
    </row>
    <row r="39" spans="1:10" ht="13.5" customHeight="1" x14ac:dyDescent="0.35"/>
    <row r="40" spans="1:10" x14ac:dyDescent="0.35">
      <c r="A40" s="124" t="s">
        <v>272</v>
      </c>
      <c r="B40" s="124"/>
      <c r="C40" s="124"/>
      <c r="D40" s="124"/>
      <c r="E40" s="124"/>
      <c r="F40" s="124"/>
      <c r="G40" s="124"/>
      <c r="H40" s="124"/>
      <c r="I40" s="124"/>
      <c r="J40" s="124"/>
    </row>
    <row r="41" spans="1:10" x14ac:dyDescent="0.35">
      <c r="A41" s="124" t="s">
        <v>273</v>
      </c>
      <c r="B41" s="124"/>
      <c r="C41" s="124"/>
      <c r="D41" s="124"/>
      <c r="E41" s="124"/>
      <c r="F41" s="124"/>
      <c r="G41" s="124"/>
      <c r="H41" s="124"/>
      <c r="I41" s="124"/>
      <c r="J41" s="124"/>
    </row>
  </sheetData>
  <mergeCells count="15">
    <mergeCell ref="A38:I38"/>
    <mergeCell ref="A5:I5"/>
    <mergeCell ref="A8:I8"/>
    <mergeCell ref="A11:I11"/>
    <mergeCell ref="B14:I14"/>
    <mergeCell ref="B16:I16"/>
    <mergeCell ref="B18:I18"/>
    <mergeCell ref="A21:I21"/>
    <mergeCell ref="B23:I23"/>
    <mergeCell ref="B25:I25"/>
    <mergeCell ref="B29:I29"/>
    <mergeCell ref="A32:I32"/>
    <mergeCell ref="A35:I35"/>
    <mergeCell ref="A37:I37"/>
    <mergeCell ref="A20:D20"/>
  </mergeCells>
  <hyperlinks>
    <hyperlink ref="A10" location="'PF Performance Cert'!A1" display="Recipient Performance Certification Report" xr:uid="{00000000-0004-0000-0100-000000000000}"/>
    <hyperlink ref="A10:D10" location="'PF Performance Cert'!A1" display="Recipient Performance Certification Report" xr:uid="{00000000-0004-0000-0100-000001000000}"/>
  </hyperlinks>
  <pageMargins left="0.7" right="0.7" top="0.75" bottom="0.75" header="0.3" footer="0.3"/>
  <pageSetup orientation="portrait" r:id="rId1"/>
  <rowBreaks count="1" manualBreakCount="1">
    <brk id="1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F34"/>
  <sheetViews>
    <sheetView workbookViewId="0">
      <selection sqref="A1:XFD1048576"/>
    </sheetView>
  </sheetViews>
  <sheetFormatPr defaultColWidth="50.7265625" defaultRowHeight="15.5" zeroHeight="1" x14ac:dyDescent="0.35"/>
  <cols>
    <col min="1" max="1" width="25.7265625" style="303" customWidth="1"/>
    <col min="2" max="2" width="50.7265625" style="303" customWidth="1"/>
    <col min="3" max="6" width="25.7265625" style="303" customWidth="1"/>
    <col min="7" max="16384" width="50.7265625" style="303"/>
  </cols>
  <sheetData>
    <row r="1" spans="1:6" x14ac:dyDescent="0.35">
      <c r="A1" s="139" t="s">
        <v>274</v>
      </c>
      <c r="B1" s="139"/>
      <c r="C1" s="139"/>
      <c r="D1" s="139"/>
      <c r="E1" s="139"/>
      <c r="F1" s="139"/>
    </row>
    <row r="2" spans="1:6" x14ac:dyDescent="0.35">
      <c r="A2" s="139" t="s">
        <v>9</v>
      </c>
      <c r="B2" s="139"/>
      <c r="C2" s="139"/>
      <c r="D2" s="139"/>
      <c r="E2" s="139"/>
      <c r="F2" s="139"/>
    </row>
    <row r="3" spans="1:6" x14ac:dyDescent="0.35">
      <c r="A3" s="371" t="s">
        <v>298</v>
      </c>
      <c r="B3" s="371"/>
      <c r="C3" s="371"/>
      <c r="D3" s="371"/>
      <c r="E3" s="371"/>
      <c r="F3" s="371"/>
    </row>
    <row r="4" spans="1:6" s="354" customFormat="1" x14ac:dyDescent="0.35">
      <c r="A4" s="355"/>
      <c r="B4" s="355"/>
      <c r="C4" s="355"/>
      <c r="D4" s="355"/>
      <c r="E4" s="355"/>
      <c r="F4" s="355"/>
    </row>
    <row r="5" spans="1:6" s="354" customFormat="1" x14ac:dyDescent="0.35">
      <c r="A5" s="355"/>
      <c r="B5" s="355"/>
      <c r="C5" s="355"/>
      <c r="D5" s="355"/>
      <c r="E5" s="355"/>
      <c r="F5" s="355"/>
    </row>
    <row r="6" spans="1:6" x14ac:dyDescent="0.35">
      <c r="A6" s="304" t="s">
        <v>0</v>
      </c>
      <c r="B6" s="305"/>
      <c r="C6" s="304" t="s">
        <v>1</v>
      </c>
      <c r="D6" s="372"/>
      <c r="E6" s="372"/>
      <c r="F6" s="372"/>
    </row>
    <row r="7" spans="1:6" ht="63" customHeight="1" thickBot="1" x14ac:dyDescent="0.4">
      <c r="A7" s="373" t="s">
        <v>275</v>
      </c>
      <c r="B7" s="373"/>
      <c r="C7" s="373"/>
      <c r="D7" s="373"/>
      <c r="E7" s="373"/>
      <c r="F7" s="373"/>
    </row>
    <row r="8" spans="1:6" ht="33.75" customHeight="1" thickTop="1" thickBot="1" x14ac:dyDescent="0.4">
      <c r="A8" s="374" t="s">
        <v>2</v>
      </c>
      <c r="B8" s="374"/>
      <c r="C8" s="306" t="s">
        <v>3</v>
      </c>
      <c r="D8" s="307" t="s">
        <v>4</v>
      </c>
      <c r="E8" s="307" t="s">
        <v>5</v>
      </c>
      <c r="F8" s="307" t="s">
        <v>6</v>
      </c>
    </row>
    <row r="9" spans="1:6" ht="21" customHeight="1" thickTop="1" x14ac:dyDescent="0.35">
      <c r="A9" s="375" t="s">
        <v>7</v>
      </c>
      <c r="B9" s="376"/>
      <c r="C9" s="308"/>
      <c r="D9" s="308"/>
      <c r="E9" s="308"/>
      <c r="F9" s="309"/>
    </row>
    <row r="10" spans="1:6" ht="21" customHeight="1" x14ac:dyDescent="0.35">
      <c r="A10" s="369" t="s">
        <v>218</v>
      </c>
      <c r="B10" s="370"/>
      <c r="C10" s="310"/>
      <c r="D10" s="310"/>
      <c r="E10" s="310"/>
      <c r="F10" s="311"/>
    </row>
    <row r="11" spans="1:6" ht="21" customHeight="1" x14ac:dyDescent="0.35">
      <c r="A11" s="369" t="s">
        <v>222</v>
      </c>
      <c r="B11" s="370"/>
      <c r="C11" s="310"/>
      <c r="D11" s="310"/>
      <c r="E11" s="310"/>
      <c r="F11" s="311"/>
    </row>
    <row r="12" spans="1:6" ht="21" customHeight="1" x14ac:dyDescent="0.35">
      <c r="A12" s="369" t="s">
        <v>251</v>
      </c>
      <c r="B12" s="370"/>
      <c r="C12" s="310"/>
      <c r="D12" s="310"/>
      <c r="E12" s="310"/>
      <c r="F12" s="311"/>
    </row>
    <row r="13" spans="1:6" ht="21" customHeight="1" x14ac:dyDescent="0.35">
      <c r="A13" s="369" t="s">
        <v>252</v>
      </c>
      <c r="B13" s="370"/>
      <c r="C13" s="310"/>
      <c r="D13" s="310"/>
      <c r="E13" s="310"/>
      <c r="F13" s="311"/>
    </row>
    <row r="14" spans="1:6" ht="21" customHeight="1" x14ac:dyDescent="0.35">
      <c r="A14" s="369" t="s">
        <v>253</v>
      </c>
      <c r="B14" s="370"/>
      <c r="C14" s="310"/>
      <c r="D14" s="310"/>
      <c r="E14" s="310"/>
      <c r="F14" s="311"/>
    </row>
    <row r="15" spans="1:6" ht="21" customHeight="1" x14ac:dyDescent="0.35">
      <c r="A15" s="369" t="s">
        <v>254</v>
      </c>
      <c r="B15" s="370"/>
      <c r="C15" s="310"/>
      <c r="D15" s="310"/>
      <c r="E15" s="310"/>
      <c r="F15" s="311"/>
    </row>
    <row r="16" spans="1:6" ht="21" customHeight="1" x14ac:dyDescent="0.35">
      <c r="A16" s="369" t="s">
        <v>255</v>
      </c>
      <c r="B16" s="370"/>
      <c r="C16" s="310"/>
      <c r="D16" s="310"/>
      <c r="E16" s="310"/>
      <c r="F16" s="311"/>
    </row>
    <row r="17" spans="1:6" ht="21" customHeight="1" x14ac:dyDescent="0.35">
      <c r="A17" s="346" t="s">
        <v>256</v>
      </c>
      <c r="B17" s="347"/>
      <c r="C17" s="348"/>
      <c r="D17" s="348"/>
      <c r="E17" s="348"/>
      <c r="F17" s="349"/>
    </row>
    <row r="18" spans="1:6" hidden="1" x14ac:dyDescent="0.35"/>
    <row r="19" spans="1:6" ht="23.25" customHeight="1" x14ac:dyDescent="0.35">
      <c r="A19" s="377" t="s">
        <v>8</v>
      </c>
      <c r="B19" s="378"/>
      <c r="C19" s="378"/>
      <c r="D19" s="378"/>
      <c r="E19" s="378"/>
      <c r="F19" s="370"/>
    </row>
    <row r="20" spans="1:6" s="361" customFormat="1" ht="23.25" customHeight="1" x14ac:dyDescent="0.35">
      <c r="A20" s="359"/>
      <c r="B20" s="360"/>
      <c r="C20" s="360"/>
      <c r="D20" s="360"/>
      <c r="E20" s="360"/>
      <c r="F20" s="360"/>
    </row>
    <row r="21" spans="1:6" s="351" customFormat="1" x14ac:dyDescent="0.35">
      <c r="A21" s="350" t="s">
        <v>303</v>
      </c>
    </row>
    <row r="22" spans="1:6" s="356" customFormat="1" x14ac:dyDescent="0.35">
      <c r="C22" s="358"/>
    </row>
    <row r="23" spans="1:6" s="357" customFormat="1" x14ac:dyDescent="0.35"/>
    <row r="24" spans="1:6" s="345" customFormat="1" x14ac:dyDescent="0.35">
      <c r="A24" s="345" t="s">
        <v>29</v>
      </c>
      <c r="B24" s="345" t="s">
        <v>301</v>
      </c>
      <c r="D24" s="345" t="s">
        <v>302</v>
      </c>
    </row>
    <row r="25" spans="1:6" s="352" customFormat="1" x14ac:dyDescent="0.35">
      <c r="A25" s="353" t="s">
        <v>299</v>
      </c>
      <c r="B25" s="352" t="s">
        <v>300</v>
      </c>
    </row>
    <row r="26" spans="1:6" s="352" customFormat="1" x14ac:dyDescent="0.35"/>
    <row r="27" spans="1:6" s="352" customFormat="1" x14ac:dyDescent="0.35">
      <c r="A27" s="352" t="s">
        <v>299</v>
      </c>
      <c r="B27" s="352" t="s">
        <v>300</v>
      </c>
    </row>
    <row r="28" spans="1:6" s="352" customFormat="1" x14ac:dyDescent="0.35"/>
    <row r="29" spans="1:6" s="352" customFormat="1" x14ac:dyDescent="0.35">
      <c r="A29" s="352" t="s">
        <v>299</v>
      </c>
      <c r="B29" s="352" t="s">
        <v>300</v>
      </c>
    </row>
    <row r="30" spans="1:6" x14ac:dyDescent="0.35"/>
    <row r="31" spans="1:6" x14ac:dyDescent="0.35"/>
    <row r="32" spans="1:6" x14ac:dyDescent="0.35"/>
    <row r="33" x14ac:dyDescent="0.35"/>
    <row r="34" x14ac:dyDescent="0.35"/>
  </sheetData>
  <mergeCells count="13">
    <mergeCell ref="A3:F3"/>
    <mergeCell ref="D6:F6"/>
    <mergeCell ref="A7:F7"/>
    <mergeCell ref="A8:B8"/>
    <mergeCell ref="A19:F19"/>
    <mergeCell ref="A9:B9"/>
    <mergeCell ref="A10:B10"/>
    <mergeCell ref="A11:B11"/>
    <mergeCell ref="A13:B13"/>
    <mergeCell ref="A14:B14"/>
    <mergeCell ref="A15:B15"/>
    <mergeCell ref="A12:B12"/>
    <mergeCell ref="A16:B16"/>
  </mergeCells>
  <phoneticPr fontId="0" type="noConversion"/>
  <pageMargins left="1.19" right="0.75" top="1" bottom="2.0499999999999998" header="0.5" footer="0.5"/>
  <pageSetup scale="47"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U151"/>
  <sheetViews>
    <sheetView topLeftCell="A7" zoomScaleNormal="100" workbookViewId="0">
      <selection activeCell="B18" sqref="B18"/>
    </sheetView>
  </sheetViews>
  <sheetFormatPr defaultColWidth="0" defaultRowHeight="12.5" zeroHeight="1" x14ac:dyDescent="0.25"/>
  <cols>
    <col min="1" max="1" width="1.26953125" customWidth="1"/>
    <col min="2" max="2" width="26.26953125" customWidth="1"/>
    <col min="3" max="3" width="13" customWidth="1"/>
    <col min="4" max="4" width="6.453125" customWidth="1"/>
    <col min="5" max="6" width="14.7265625" customWidth="1"/>
    <col min="7" max="7" width="15.453125" customWidth="1"/>
    <col min="8" max="8" width="1.26953125" customWidth="1"/>
    <col min="9" max="11" width="14.7265625" customWidth="1"/>
    <col min="12" max="12" width="1.26953125" customWidth="1"/>
    <col min="13" max="13" width="14.7265625" customWidth="1"/>
    <col min="14" max="14" width="1.26953125" customWidth="1"/>
    <col min="15" max="15" width="1.7265625" style="55" customWidth="1"/>
    <col min="16" max="21" width="12.7265625" style="55" hidden="1" customWidth="1"/>
  </cols>
  <sheetData>
    <row r="1" spans="1:21" ht="7.5" customHeight="1" thickTop="1" thickBot="1" x14ac:dyDescent="0.3">
      <c r="A1" s="36"/>
      <c r="B1" s="35"/>
      <c r="C1" s="35"/>
      <c r="D1" s="35"/>
      <c r="E1" s="35"/>
      <c r="F1" s="35"/>
      <c r="G1" s="35"/>
      <c r="H1" s="35"/>
      <c r="I1" s="35"/>
      <c r="J1" s="35"/>
      <c r="K1" s="35"/>
      <c r="L1" s="35"/>
      <c r="M1" s="35"/>
      <c r="N1" s="37"/>
      <c r="O1" s="53"/>
      <c r="P1" s="53"/>
      <c r="Q1" s="53"/>
      <c r="R1" s="53"/>
      <c r="S1" s="53"/>
      <c r="T1" s="53"/>
      <c r="U1" s="53"/>
    </row>
    <row r="2" spans="1:21" ht="18.75" customHeight="1" thickTop="1" x14ac:dyDescent="0.3">
      <c r="A2" s="33"/>
      <c r="B2" s="415" t="s">
        <v>274</v>
      </c>
      <c r="C2" s="416"/>
      <c r="D2" s="417"/>
      <c r="E2" s="34" t="s">
        <v>0</v>
      </c>
      <c r="F2" s="385"/>
      <c r="G2" s="386"/>
      <c r="H2" s="386"/>
      <c r="I2" s="386"/>
      <c r="J2" s="386"/>
      <c r="K2" s="71"/>
      <c r="L2" s="67"/>
      <c r="M2" s="68"/>
      <c r="N2" s="38"/>
      <c r="O2" s="100"/>
      <c r="P2" s="100"/>
      <c r="Q2" s="100"/>
      <c r="R2" s="100"/>
      <c r="S2" s="100"/>
      <c r="T2" s="100"/>
      <c r="U2" s="100"/>
    </row>
    <row r="3" spans="1:21" ht="15" customHeight="1" x14ac:dyDescent="0.35">
      <c r="A3" s="33"/>
      <c r="B3" s="343" t="s">
        <v>155</v>
      </c>
      <c r="E3" s="32" t="s">
        <v>14</v>
      </c>
      <c r="F3" s="405"/>
      <c r="G3" s="405"/>
      <c r="H3" s="405"/>
      <c r="I3" s="405"/>
      <c r="J3" s="405"/>
      <c r="K3" s="72"/>
      <c r="L3" s="69"/>
      <c r="M3" s="70"/>
      <c r="N3" s="38"/>
      <c r="O3" s="100"/>
      <c r="P3" s="100"/>
      <c r="Q3" s="100"/>
      <c r="R3" s="100"/>
      <c r="S3" s="100"/>
      <c r="T3" s="100"/>
      <c r="U3" s="100"/>
    </row>
    <row r="4" spans="1:21" ht="15" customHeight="1" x14ac:dyDescent="0.3">
      <c r="A4" s="33"/>
      <c r="B4" s="415" t="s">
        <v>276</v>
      </c>
      <c r="C4" s="416"/>
      <c r="D4" s="417"/>
      <c r="E4" s="32" t="s">
        <v>15</v>
      </c>
      <c r="F4" s="405"/>
      <c r="G4" s="405"/>
      <c r="H4" s="405"/>
      <c r="I4" s="405"/>
      <c r="J4" s="405"/>
      <c r="K4" s="72"/>
      <c r="L4" s="69"/>
      <c r="M4" s="70"/>
      <c r="N4" s="38"/>
      <c r="O4" s="100"/>
      <c r="P4" s="100"/>
      <c r="Q4" s="100"/>
      <c r="R4" s="100"/>
      <c r="S4" s="100"/>
      <c r="T4" s="100"/>
      <c r="U4" s="100"/>
    </row>
    <row r="5" spans="1:21" ht="19.5" customHeight="1" thickBot="1" x14ac:dyDescent="0.3">
      <c r="A5" s="33"/>
      <c r="B5" s="420" t="s">
        <v>10</v>
      </c>
      <c r="C5" s="421"/>
      <c r="D5" s="422"/>
      <c r="E5" s="45" t="s">
        <v>32</v>
      </c>
      <c r="F5" s="418" t="s">
        <v>33</v>
      </c>
      <c r="G5" s="418"/>
      <c r="H5" s="418"/>
      <c r="I5" s="418"/>
      <c r="J5" s="419"/>
      <c r="K5" s="73"/>
      <c r="L5" s="74"/>
      <c r="M5" s="75"/>
      <c r="N5" s="38"/>
      <c r="O5" s="100"/>
      <c r="P5" s="100"/>
      <c r="Q5" s="100"/>
      <c r="R5" s="100"/>
      <c r="S5" s="100"/>
      <c r="T5" s="100"/>
      <c r="U5" s="100"/>
    </row>
    <row r="6" spans="1:21" ht="15" customHeight="1" thickTop="1" thickBot="1" x14ac:dyDescent="0.35">
      <c r="A6" s="33"/>
      <c r="B6" s="105" t="s">
        <v>11</v>
      </c>
      <c r="C6" s="106"/>
      <c r="D6" s="106"/>
      <c r="E6" s="106"/>
      <c r="F6" s="107"/>
      <c r="G6" s="107"/>
      <c r="H6" s="107"/>
      <c r="I6" s="107"/>
      <c r="J6" s="107"/>
      <c r="K6" s="107"/>
      <c r="L6" s="107"/>
      <c r="M6" s="108"/>
      <c r="N6" s="39"/>
      <c r="O6" s="101"/>
      <c r="P6" s="101"/>
      <c r="Q6" s="101"/>
      <c r="R6" s="101"/>
      <c r="S6" s="101"/>
      <c r="T6" s="101"/>
      <c r="U6" s="101"/>
    </row>
    <row r="7" spans="1:21" ht="15" customHeight="1" thickTop="1" thickBot="1" x14ac:dyDescent="0.3">
      <c r="A7" s="33"/>
      <c r="B7" s="394" t="s">
        <v>12</v>
      </c>
      <c r="C7" s="395"/>
      <c r="D7" s="396"/>
      <c r="E7" s="392" t="s">
        <v>13</v>
      </c>
      <c r="F7" s="392"/>
      <c r="G7" s="392"/>
      <c r="H7" s="392"/>
      <c r="I7" s="392"/>
      <c r="J7" s="392"/>
      <c r="K7" s="392"/>
      <c r="L7" s="392"/>
      <c r="M7" s="393"/>
      <c r="N7" s="7"/>
      <c r="O7" s="102"/>
      <c r="P7" s="102"/>
      <c r="Q7" s="102"/>
      <c r="R7" s="102"/>
      <c r="S7" s="102"/>
      <c r="T7" s="102"/>
      <c r="U7" s="102"/>
    </row>
    <row r="8" spans="1:21" ht="15" customHeight="1" thickTop="1" thickBot="1" x14ac:dyDescent="0.3">
      <c r="A8" s="33"/>
      <c r="B8" s="397"/>
      <c r="C8" s="398"/>
      <c r="D8" s="399"/>
      <c r="E8" s="387" t="s">
        <v>277</v>
      </c>
      <c r="F8" s="387"/>
      <c r="G8" s="388"/>
      <c r="H8" s="42"/>
      <c r="I8" s="44" t="s">
        <v>67</v>
      </c>
      <c r="J8" s="44"/>
      <c r="K8" s="44"/>
      <c r="L8" s="42"/>
      <c r="M8" s="43" t="s">
        <v>66</v>
      </c>
      <c r="N8" s="7"/>
      <c r="O8" s="102"/>
      <c r="P8" s="102"/>
      <c r="Q8" s="102"/>
      <c r="R8" s="102"/>
      <c r="S8" s="102"/>
      <c r="T8" s="102"/>
      <c r="U8" s="102"/>
    </row>
    <row r="9" spans="1:21" ht="15" customHeight="1" thickTop="1" x14ac:dyDescent="0.25">
      <c r="A9" s="33"/>
      <c r="B9" s="425"/>
      <c r="C9" s="426"/>
      <c r="D9" s="427"/>
      <c r="E9" s="423" t="s">
        <v>278</v>
      </c>
      <c r="F9" s="423" t="s">
        <v>280</v>
      </c>
      <c r="G9" s="434" t="s">
        <v>279</v>
      </c>
      <c r="H9" s="33"/>
      <c r="I9" s="437" t="s">
        <v>36</v>
      </c>
      <c r="J9" s="389" t="s">
        <v>64</v>
      </c>
      <c r="K9" s="440" t="s">
        <v>65</v>
      </c>
      <c r="L9" s="33"/>
      <c r="M9" s="412" t="s">
        <v>281</v>
      </c>
      <c r="N9" s="33"/>
      <c r="O9" s="103"/>
      <c r="P9" s="103"/>
      <c r="Q9" s="103"/>
      <c r="R9" s="103"/>
      <c r="S9" s="103"/>
      <c r="T9" s="103"/>
      <c r="U9" s="103"/>
    </row>
    <row r="10" spans="1:21" ht="15" customHeight="1" x14ac:dyDescent="0.25">
      <c r="A10" s="7"/>
      <c r="B10" s="428"/>
      <c r="C10" s="429"/>
      <c r="D10" s="430"/>
      <c r="E10" s="424"/>
      <c r="F10" s="424"/>
      <c r="G10" s="435"/>
      <c r="H10" s="7"/>
      <c r="I10" s="438"/>
      <c r="J10" s="390"/>
      <c r="K10" s="441"/>
      <c r="L10" s="7"/>
      <c r="M10" s="413"/>
      <c r="N10" s="7"/>
      <c r="O10" s="102"/>
      <c r="P10" s="102"/>
      <c r="Q10" s="102"/>
      <c r="R10" s="102"/>
      <c r="S10" s="102"/>
      <c r="T10" s="102"/>
      <c r="U10" s="102"/>
    </row>
    <row r="11" spans="1:21" ht="15" customHeight="1" x14ac:dyDescent="0.25">
      <c r="A11" s="7"/>
      <c r="B11" s="428"/>
      <c r="C11" s="429"/>
      <c r="D11" s="430"/>
      <c r="E11" s="424"/>
      <c r="F11" s="424"/>
      <c r="G11" s="435"/>
      <c r="H11" s="7"/>
      <c r="I11" s="438"/>
      <c r="J11" s="390"/>
      <c r="K11" s="441"/>
      <c r="L11" s="7"/>
      <c r="M11" s="413"/>
      <c r="N11" s="7"/>
      <c r="P11" s="102"/>
      <c r="Q11" s="102"/>
      <c r="R11" s="102"/>
      <c r="S11" s="102"/>
      <c r="T11" s="102"/>
      <c r="U11" s="102"/>
    </row>
    <row r="12" spans="1:21" ht="9.75" customHeight="1" thickBot="1" x14ac:dyDescent="0.3">
      <c r="A12" s="7"/>
      <c r="B12" s="431"/>
      <c r="C12" s="432"/>
      <c r="D12" s="433"/>
      <c r="E12" s="424"/>
      <c r="F12" s="424"/>
      <c r="G12" s="436"/>
      <c r="H12" s="7"/>
      <c r="I12" s="439"/>
      <c r="J12" s="391"/>
      <c r="K12" s="442"/>
      <c r="L12" s="7"/>
      <c r="M12" s="414"/>
      <c r="N12" s="7"/>
      <c r="O12" s="102"/>
      <c r="P12" s="102"/>
      <c r="Q12" s="102"/>
      <c r="R12" s="102"/>
      <c r="S12" s="102"/>
      <c r="T12" s="102"/>
      <c r="U12" s="102"/>
    </row>
    <row r="13" spans="1:21" ht="15" customHeight="1" thickTop="1" thickBot="1" x14ac:dyDescent="0.35">
      <c r="A13" s="7"/>
      <c r="B13" s="214" t="s">
        <v>37</v>
      </c>
      <c r="C13" s="78"/>
      <c r="D13" s="23"/>
      <c r="E13" s="22"/>
      <c r="F13" s="22"/>
      <c r="G13" s="23"/>
      <c r="H13" s="7"/>
      <c r="I13" s="21"/>
      <c r="J13" s="22"/>
      <c r="K13" s="23"/>
      <c r="L13" s="7"/>
      <c r="M13" s="19"/>
      <c r="N13" s="7"/>
      <c r="O13" s="102"/>
      <c r="P13" s="102"/>
      <c r="Q13" s="102"/>
      <c r="R13" s="102"/>
      <c r="S13" s="102"/>
      <c r="T13" s="102"/>
      <c r="U13" s="102"/>
    </row>
    <row r="14" spans="1:21" ht="15" customHeight="1" thickTop="1" thickBot="1" x14ac:dyDescent="0.3">
      <c r="A14" s="7"/>
      <c r="B14" s="79" t="s">
        <v>72</v>
      </c>
      <c r="C14" s="76"/>
      <c r="D14" s="77"/>
      <c r="E14" s="25"/>
      <c r="F14" s="25"/>
      <c r="G14" s="26"/>
      <c r="H14" s="7"/>
      <c r="I14" s="24"/>
      <c r="J14" s="25"/>
      <c r="K14" s="26"/>
      <c r="L14" s="7"/>
      <c r="M14" s="20"/>
      <c r="N14" s="7"/>
      <c r="O14" s="102"/>
      <c r="P14" s="102"/>
      <c r="Q14" s="102"/>
      <c r="R14" s="102"/>
      <c r="S14" s="102"/>
      <c r="T14" s="102"/>
      <c r="U14" s="102"/>
    </row>
    <row r="15" spans="1:21" ht="24" customHeight="1" thickTop="1" x14ac:dyDescent="0.25">
      <c r="A15" s="7"/>
      <c r="B15" s="402" t="s">
        <v>37</v>
      </c>
      <c r="C15" s="443"/>
      <c r="D15" s="444"/>
      <c r="E15" s="321"/>
      <c r="F15" s="321"/>
      <c r="G15" s="17">
        <f>+E15-F15</f>
        <v>0</v>
      </c>
      <c r="H15" s="7"/>
      <c r="I15" s="323"/>
      <c r="J15" s="321"/>
      <c r="K15" s="10">
        <f>+I15-J15</f>
        <v>0</v>
      </c>
      <c r="L15" s="7"/>
      <c r="M15" s="28">
        <f>+F15+J15</f>
        <v>0</v>
      </c>
      <c r="N15" s="7"/>
      <c r="O15" s="102"/>
      <c r="P15" s="102"/>
      <c r="Q15" s="102"/>
      <c r="R15" s="102"/>
      <c r="S15" s="102"/>
      <c r="T15" s="102"/>
      <c r="U15" s="102"/>
    </row>
    <row r="16" spans="1:21" ht="24" customHeight="1" thickBot="1" x14ac:dyDescent="0.3">
      <c r="A16" s="7"/>
      <c r="B16" s="445" t="s">
        <v>38</v>
      </c>
      <c r="C16" s="446"/>
      <c r="D16" s="447"/>
      <c r="E16" s="322"/>
      <c r="F16" s="322"/>
      <c r="G16" s="94">
        <f>+E16-F16</f>
        <v>0</v>
      </c>
      <c r="H16" s="7"/>
      <c r="I16" s="324"/>
      <c r="J16" s="322"/>
      <c r="K16" s="11">
        <f>+I16-J16</f>
        <v>0</v>
      </c>
      <c r="L16" s="7"/>
      <c r="M16" s="29">
        <f>+F16+J16</f>
        <v>0</v>
      </c>
      <c r="N16" s="7"/>
      <c r="O16" s="102"/>
      <c r="P16" s="102"/>
      <c r="Q16" s="102"/>
      <c r="R16" s="102"/>
      <c r="S16" s="102"/>
      <c r="T16" s="102"/>
      <c r="U16" s="102"/>
    </row>
    <row r="17" spans="1:21" ht="24" customHeight="1" thickTop="1" thickBot="1" x14ac:dyDescent="0.3">
      <c r="A17" s="7"/>
      <c r="B17" s="400" t="s">
        <v>91</v>
      </c>
      <c r="C17" s="401"/>
      <c r="D17" s="401"/>
      <c r="E17" s="98">
        <f>+E15+E16</f>
        <v>0</v>
      </c>
      <c r="F17" s="97">
        <f>+F15+F16</f>
        <v>0</v>
      </c>
      <c r="G17" s="12">
        <f>+G15+G16</f>
        <v>0</v>
      </c>
      <c r="H17" s="7"/>
      <c r="I17" s="96">
        <f>+I15+I16</f>
        <v>0</v>
      </c>
      <c r="J17" s="95">
        <f>+J15+J16</f>
        <v>0</v>
      </c>
      <c r="K17" s="12">
        <f>+K15+K16</f>
        <v>0</v>
      </c>
      <c r="L17" s="7"/>
      <c r="M17" s="18">
        <f>+F17+J17</f>
        <v>0</v>
      </c>
      <c r="N17" s="7"/>
      <c r="O17" s="102"/>
      <c r="P17" s="102"/>
      <c r="Q17" s="102"/>
      <c r="R17" s="102"/>
      <c r="S17" s="102"/>
      <c r="T17" s="102"/>
      <c r="U17" s="102"/>
    </row>
    <row r="18" spans="1:21" ht="15" customHeight="1" thickTop="1" thickBot="1" x14ac:dyDescent="0.35">
      <c r="A18" s="7"/>
      <c r="B18" s="214" t="s">
        <v>94</v>
      </c>
      <c r="C18" s="78"/>
      <c r="D18" s="23"/>
      <c r="E18" s="22"/>
      <c r="F18" s="22"/>
      <c r="G18" s="23"/>
      <c r="H18" s="7"/>
      <c r="I18" s="21"/>
      <c r="J18" s="22"/>
      <c r="K18" s="23"/>
      <c r="L18" s="7"/>
      <c r="M18" s="19"/>
      <c r="N18" s="7"/>
      <c r="O18" s="102"/>
      <c r="P18" s="102"/>
      <c r="Q18" s="102"/>
      <c r="R18" s="102"/>
      <c r="S18" s="102"/>
      <c r="T18" s="102"/>
      <c r="U18" s="102"/>
    </row>
    <row r="19" spans="1:21" ht="15" customHeight="1" thickTop="1" thickBot="1" x14ac:dyDescent="0.3">
      <c r="A19" s="7"/>
      <c r="B19" s="79" t="s">
        <v>72</v>
      </c>
      <c r="C19" s="76"/>
      <c r="D19" s="77"/>
      <c r="E19" s="27"/>
      <c r="F19" s="25"/>
      <c r="G19" s="26"/>
      <c r="H19" s="7"/>
      <c r="I19" s="24"/>
      <c r="J19" s="25"/>
      <c r="K19" s="26"/>
      <c r="L19" s="7"/>
      <c r="M19" s="20"/>
      <c r="N19" s="7"/>
      <c r="O19" s="102"/>
      <c r="P19" s="102"/>
      <c r="Q19" s="102"/>
      <c r="R19" s="102"/>
      <c r="S19" s="102"/>
      <c r="T19" s="102"/>
      <c r="U19" s="102"/>
    </row>
    <row r="20" spans="1:21" ht="24" customHeight="1" thickTop="1" x14ac:dyDescent="0.25">
      <c r="A20" s="8"/>
      <c r="B20" s="402" t="s">
        <v>51</v>
      </c>
      <c r="C20" s="403"/>
      <c r="D20" s="404"/>
      <c r="E20" s="60"/>
      <c r="F20" s="61"/>
      <c r="G20" s="58">
        <f>+E20-F20</f>
        <v>0</v>
      </c>
      <c r="H20" s="8"/>
      <c r="I20" s="64"/>
      <c r="J20" s="60"/>
      <c r="K20" s="13">
        <f>+I20-J20</f>
        <v>0</v>
      </c>
      <c r="L20" s="8"/>
      <c r="M20" s="80">
        <f t="shared" ref="M20:M31" si="0">+F20+J20</f>
        <v>0</v>
      </c>
      <c r="N20" s="8"/>
      <c r="O20" s="53"/>
      <c r="P20" s="53"/>
      <c r="Q20" s="53"/>
      <c r="R20" s="53"/>
      <c r="S20" s="53"/>
      <c r="T20" s="53"/>
      <c r="U20" s="53"/>
    </row>
    <row r="21" spans="1:21" ht="24" customHeight="1" x14ac:dyDescent="0.25">
      <c r="A21" s="8"/>
      <c r="B21" s="402"/>
      <c r="C21" s="403"/>
      <c r="D21" s="404"/>
      <c r="E21" s="62"/>
      <c r="F21" s="63"/>
      <c r="G21" s="59">
        <f t="shared" ref="G21:G30" si="1">+E21-F21</f>
        <v>0</v>
      </c>
      <c r="H21" s="8"/>
      <c r="I21" s="65"/>
      <c r="J21" s="62"/>
      <c r="K21" s="14">
        <f t="shared" ref="K21:K30" si="2">+I21-J21</f>
        <v>0</v>
      </c>
      <c r="L21" s="8"/>
      <c r="M21" s="81">
        <f t="shared" si="0"/>
        <v>0</v>
      </c>
      <c r="N21" s="8"/>
      <c r="O21" s="53"/>
      <c r="P21" s="53"/>
      <c r="Q21" s="53"/>
      <c r="R21" s="53"/>
      <c r="S21" s="53"/>
      <c r="T21" s="53"/>
      <c r="U21" s="53"/>
    </row>
    <row r="22" spans="1:21" ht="24" customHeight="1" x14ac:dyDescent="0.25">
      <c r="A22" s="8"/>
      <c r="B22" s="406"/>
      <c r="C22" s="407"/>
      <c r="D22" s="408"/>
      <c r="E22" s="62"/>
      <c r="F22" s="63"/>
      <c r="G22" s="59">
        <f t="shared" si="1"/>
        <v>0</v>
      </c>
      <c r="H22" s="8"/>
      <c r="I22" s="65"/>
      <c r="J22" s="62"/>
      <c r="K22" s="14">
        <f t="shared" si="2"/>
        <v>0</v>
      </c>
      <c r="L22" s="8"/>
      <c r="M22" s="81">
        <f t="shared" si="0"/>
        <v>0</v>
      </c>
      <c r="N22" s="8"/>
      <c r="O22" s="53"/>
      <c r="P22" s="53"/>
      <c r="Q22" s="53"/>
      <c r="R22" s="53"/>
      <c r="S22" s="53"/>
      <c r="T22" s="53"/>
      <c r="U22" s="53"/>
    </row>
    <row r="23" spans="1:21" ht="24" customHeight="1" x14ac:dyDescent="0.25">
      <c r="A23" s="8"/>
      <c r="B23" s="402"/>
      <c r="C23" s="403"/>
      <c r="D23" s="404"/>
      <c r="E23" s="62"/>
      <c r="F23" s="63"/>
      <c r="G23" s="59">
        <f t="shared" si="1"/>
        <v>0</v>
      </c>
      <c r="H23" s="8"/>
      <c r="I23" s="65"/>
      <c r="J23" s="62"/>
      <c r="K23" s="14">
        <f t="shared" si="2"/>
        <v>0</v>
      </c>
      <c r="L23" s="8"/>
      <c r="M23" s="81">
        <f t="shared" si="0"/>
        <v>0</v>
      </c>
      <c r="N23" s="8"/>
      <c r="O23" s="53"/>
      <c r="P23" s="53"/>
      <c r="Q23" s="53"/>
      <c r="R23" s="53"/>
      <c r="S23" s="53"/>
      <c r="T23" s="53"/>
      <c r="U23" s="53"/>
    </row>
    <row r="24" spans="1:21" ht="24" customHeight="1" x14ac:dyDescent="0.25">
      <c r="A24" s="8"/>
      <c r="B24" s="402"/>
      <c r="C24" s="403"/>
      <c r="D24" s="404"/>
      <c r="E24" s="62"/>
      <c r="F24" s="63"/>
      <c r="G24" s="59">
        <f t="shared" si="1"/>
        <v>0</v>
      </c>
      <c r="H24" s="8"/>
      <c r="I24" s="65"/>
      <c r="J24" s="62"/>
      <c r="K24" s="14">
        <f t="shared" si="2"/>
        <v>0</v>
      </c>
      <c r="L24" s="8"/>
      <c r="M24" s="81">
        <f t="shared" si="0"/>
        <v>0</v>
      </c>
      <c r="N24" s="8"/>
      <c r="O24" s="53"/>
      <c r="P24" s="53"/>
      <c r="Q24" s="53"/>
      <c r="R24" s="53"/>
      <c r="S24" s="53"/>
      <c r="T24" s="53"/>
      <c r="U24" s="53"/>
    </row>
    <row r="25" spans="1:21" ht="24" customHeight="1" x14ac:dyDescent="0.25">
      <c r="A25" s="8"/>
      <c r="B25" s="402"/>
      <c r="C25" s="403"/>
      <c r="D25" s="404"/>
      <c r="E25" s="62"/>
      <c r="F25" s="63"/>
      <c r="G25" s="59">
        <f t="shared" si="1"/>
        <v>0</v>
      </c>
      <c r="H25" s="8"/>
      <c r="I25" s="65"/>
      <c r="J25" s="62"/>
      <c r="K25" s="14">
        <f t="shared" si="2"/>
        <v>0</v>
      </c>
      <c r="L25" s="8"/>
      <c r="M25" s="81">
        <f t="shared" si="0"/>
        <v>0</v>
      </c>
      <c r="N25" s="8"/>
      <c r="O25" s="53"/>
      <c r="P25" s="53"/>
      <c r="Q25" s="53"/>
      <c r="R25" s="53"/>
      <c r="S25" s="53"/>
      <c r="T25" s="53"/>
      <c r="U25" s="53"/>
    </row>
    <row r="26" spans="1:21" ht="24" customHeight="1" x14ac:dyDescent="0.25">
      <c r="A26" s="8"/>
      <c r="B26" s="402"/>
      <c r="C26" s="403"/>
      <c r="D26" s="404"/>
      <c r="E26" s="62"/>
      <c r="F26" s="63"/>
      <c r="G26" s="59">
        <f t="shared" si="1"/>
        <v>0</v>
      </c>
      <c r="H26" s="8"/>
      <c r="I26" s="65"/>
      <c r="J26" s="62"/>
      <c r="K26" s="14">
        <f t="shared" si="2"/>
        <v>0</v>
      </c>
      <c r="L26" s="8"/>
      <c r="M26" s="81">
        <f t="shared" si="0"/>
        <v>0</v>
      </c>
      <c r="N26" s="8"/>
      <c r="O26" s="53"/>
      <c r="P26" s="53"/>
      <c r="Q26" s="53"/>
      <c r="R26" s="53"/>
      <c r="S26" s="53"/>
      <c r="T26" s="53"/>
      <c r="U26" s="53"/>
    </row>
    <row r="27" spans="1:21" ht="24" customHeight="1" x14ac:dyDescent="0.25">
      <c r="A27" s="8"/>
      <c r="B27" s="402"/>
      <c r="C27" s="403"/>
      <c r="D27" s="404"/>
      <c r="E27" s="62"/>
      <c r="F27" s="63"/>
      <c r="G27" s="59">
        <f t="shared" si="1"/>
        <v>0</v>
      </c>
      <c r="H27" s="8"/>
      <c r="I27" s="65"/>
      <c r="J27" s="62"/>
      <c r="K27" s="14">
        <f t="shared" si="2"/>
        <v>0</v>
      </c>
      <c r="L27" s="8"/>
      <c r="M27" s="81">
        <f t="shared" si="0"/>
        <v>0</v>
      </c>
      <c r="N27" s="8"/>
      <c r="O27" s="53"/>
      <c r="P27" s="53"/>
      <c r="Q27" s="53"/>
      <c r="R27" s="53"/>
      <c r="S27" s="53"/>
      <c r="T27" s="53"/>
      <c r="U27" s="53"/>
    </row>
    <row r="28" spans="1:21" ht="24" customHeight="1" x14ac:dyDescent="0.25">
      <c r="A28" s="8"/>
      <c r="B28" s="402"/>
      <c r="C28" s="403"/>
      <c r="D28" s="404"/>
      <c r="E28" s="62"/>
      <c r="F28" s="63"/>
      <c r="G28" s="59">
        <f t="shared" si="1"/>
        <v>0</v>
      </c>
      <c r="H28" s="8"/>
      <c r="I28" s="65"/>
      <c r="J28" s="62"/>
      <c r="K28" s="14">
        <f t="shared" si="2"/>
        <v>0</v>
      </c>
      <c r="L28" s="8"/>
      <c r="M28" s="81">
        <f t="shared" si="0"/>
        <v>0</v>
      </c>
      <c r="N28" s="8"/>
      <c r="O28" s="53"/>
      <c r="P28" s="53"/>
      <c r="Q28" s="53"/>
      <c r="R28" s="53"/>
      <c r="S28" s="53"/>
      <c r="T28" s="53"/>
      <c r="U28" s="53"/>
    </row>
    <row r="29" spans="1:21" ht="24" customHeight="1" x14ac:dyDescent="0.25">
      <c r="A29" s="8"/>
      <c r="B29" s="402"/>
      <c r="C29" s="403"/>
      <c r="D29" s="404"/>
      <c r="E29" s="62"/>
      <c r="F29" s="63"/>
      <c r="G29" s="59">
        <f t="shared" si="1"/>
        <v>0</v>
      </c>
      <c r="H29" s="8"/>
      <c r="I29" s="65"/>
      <c r="J29" s="62"/>
      <c r="K29" s="14">
        <f t="shared" si="2"/>
        <v>0</v>
      </c>
      <c r="L29" s="8"/>
      <c r="M29" s="81">
        <f t="shared" si="0"/>
        <v>0</v>
      </c>
      <c r="N29" s="8"/>
      <c r="O29" s="53"/>
      <c r="P29" s="53"/>
      <c r="Q29" s="53"/>
      <c r="R29" s="53"/>
      <c r="S29" s="53"/>
      <c r="T29" s="53"/>
      <c r="U29" s="53"/>
    </row>
    <row r="30" spans="1:21" ht="24" customHeight="1" thickBot="1" x14ac:dyDescent="0.3">
      <c r="A30" s="8"/>
      <c r="B30" s="379"/>
      <c r="C30" s="380"/>
      <c r="D30" s="381"/>
      <c r="E30" s="82"/>
      <c r="F30" s="83"/>
      <c r="G30" s="84">
        <f t="shared" si="1"/>
        <v>0</v>
      </c>
      <c r="H30" s="8"/>
      <c r="I30" s="86"/>
      <c r="J30" s="82"/>
      <c r="K30" s="92">
        <f t="shared" si="2"/>
        <v>0</v>
      </c>
      <c r="L30" s="8"/>
      <c r="M30" s="99">
        <f t="shared" si="0"/>
        <v>0</v>
      </c>
      <c r="N30" s="8"/>
      <c r="O30" s="53"/>
      <c r="P30" s="53"/>
      <c r="Q30" s="53"/>
      <c r="R30" s="53"/>
      <c r="S30" s="53"/>
      <c r="T30" s="53"/>
      <c r="U30" s="53"/>
    </row>
    <row r="31" spans="1:21" ht="24" customHeight="1" thickTop="1" thickBot="1" x14ac:dyDescent="0.3">
      <c r="A31" s="8"/>
      <c r="B31" s="409" t="s">
        <v>233</v>
      </c>
      <c r="C31" s="410"/>
      <c r="D31" s="411"/>
      <c r="E31" s="91">
        <f>SUM(E20:E30)</f>
        <v>0</v>
      </c>
      <c r="F31" s="89">
        <f>SUM(F20:F30)</f>
        <v>0</v>
      </c>
      <c r="G31" s="90">
        <f>SUM(G20:G30)</f>
        <v>0</v>
      </c>
      <c r="H31" s="8"/>
      <c r="I31" s="91">
        <f>SUM(I20:I30)</f>
        <v>0</v>
      </c>
      <c r="J31" s="89">
        <f>SUM(J20:J30)</f>
        <v>0</v>
      </c>
      <c r="K31" s="90">
        <f>SUM(K20:K30)</f>
        <v>0</v>
      </c>
      <c r="L31" s="8"/>
      <c r="M31" s="93">
        <f t="shared" si="0"/>
        <v>0</v>
      </c>
      <c r="N31" s="8"/>
      <c r="O31" s="53"/>
      <c r="P31" s="53"/>
      <c r="Q31" s="53"/>
      <c r="R31" s="53"/>
      <c r="S31" s="53"/>
      <c r="T31" s="53"/>
      <c r="U31" s="53"/>
    </row>
    <row r="32" spans="1:21" ht="15" customHeight="1" thickTop="1" thickBot="1" x14ac:dyDescent="0.35">
      <c r="A32" s="7"/>
      <c r="B32" s="214" t="s">
        <v>90</v>
      </c>
      <c r="C32" s="78"/>
      <c r="D32" s="23"/>
      <c r="E32" s="22"/>
      <c r="F32" s="22"/>
      <c r="G32" s="23"/>
      <c r="H32" s="7"/>
      <c r="I32" s="21"/>
      <c r="J32" s="22"/>
      <c r="K32" s="23"/>
      <c r="L32" s="7"/>
      <c r="M32" s="19"/>
      <c r="N32" s="7"/>
      <c r="O32" s="102"/>
      <c r="P32" s="102"/>
      <c r="Q32" s="102"/>
      <c r="R32" s="102"/>
      <c r="S32" s="102"/>
      <c r="T32" s="102"/>
      <c r="U32" s="102"/>
    </row>
    <row r="33" spans="1:21" ht="15" customHeight="1" thickTop="1" thickBot="1" x14ac:dyDescent="0.3">
      <c r="A33" s="7"/>
      <c r="B33" s="79" t="s">
        <v>72</v>
      </c>
      <c r="C33" s="76"/>
      <c r="D33" s="77"/>
      <c r="E33" s="25"/>
      <c r="F33" s="25"/>
      <c r="G33" s="26"/>
      <c r="H33" s="7"/>
      <c r="I33" s="24"/>
      <c r="J33" s="25"/>
      <c r="K33" s="26"/>
      <c r="L33" s="7"/>
      <c r="M33" s="20"/>
      <c r="N33" s="7"/>
      <c r="O33" s="102"/>
      <c r="P33" s="102"/>
      <c r="Q33" s="102"/>
      <c r="R33" s="102"/>
      <c r="S33" s="102"/>
      <c r="T33" s="102"/>
      <c r="U33" s="102"/>
    </row>
    <row r="34" spans="1:21" ht="24" customHeight="1" thickTop="1" x14ac:dyDescent="0.25">
      <c r="A34" s="8"/>
      <c r="B34" s="402"/>
      <c r="C34" s="403"/>
      <c r="D34" s="404"/>
      <c r="E34" s="60"/>
      <c r="F34" s="61"/>
      <c r="G34" s="58">
        <f>+E34-F34</f>
        <v>0</v>
      </c>
      <c r="H34" s="8"/>
      <c r="I34" s="64"/>
      <c r="J34" s="60"/>
      <c r="K34" s="13">
        <f>+I34-J34</f>
        <v>0</v>
      </c>
      <c r="L34" s="8"/>
      <c r="M34" s="30">
        <f t="shared" ref="M34:M44" si="3">+F34+J34</f>
        <v>0</v>
      </c>
      <c r="N34" s="8"/>
      <c r="O34" s="53"/>
      <c r="P34" s="53"/>
      <c r="Q34" s="53"/>
      <c r="R34" s="53"/>
      <c r="S34" s="53"/>
      <c r="T34" s="53"/>
      <c r="U34" s="53"/>
    </row>
    <row r="35" spans="1:21" ht="24" customHeight="1" x14ac:dyDescent="0.25">
      <c r="A35" s="8"/>
      <c r="B35" s="402"/>
      <c r="C35" s="403"/>
      <c r="D35" s="404"/>
      <c r="E35" s="62"/>
      <c r="F35" s="63"/>
      <c r="G35" s="59">
        <f t="shared" ref="G35:G44" si="4">+E35-F35</f>
        <v>0</v>
      </c>
      <c r="H35" s="8"/>
      <c r="I35" s="65"/>
      <c r="J35" s="62"/>
      <c r="K35" s="14">
        <f t="shared" ref="K35:K44" si="5">+I35-J35</f>
        <v>0</v>
      </c>
      <c r="L35" s="8"/>
      <c r="M35" s="28">
        <f t="shared" si="3"/>
        <v>0</v>
      </c>
      <c r="N35" s="8"/>
      <c r="O35" s="53"/>
      <c r="P35" s="53"/>
      <c r="Q35" s="53"/>
      <c r="R35" s="53"/>
      <c r="S35" s="53"/>
      <c r="T35" s="53"/>
      <c r="U35" s="53"/>
    </row>
    <row r="36" spans="1:21" ht="24" customHeight="1" x14ac:dyDescent="0.25">
      <c r="A36" s="8"/>
      <c r="B36" s="402"/>
      <c r="C36" s="403"/>
      <c r="D36" s="404"/>
      <c r="E36" s="62"/>
      <c r="F36" s="63"/>
      <c r="G36" s="59">
        <f t="shared" si="4"/>
        <v>0</v>
      </c>
      <c r="H36" s="8"/>
      <c r="I36" s="65"/>
      <c r="J36" s="62"/>
      <c r="K36" s="14">
        <f t="shared" si="5"/>
        <v>0</v>
      </c>
      <c r="L36" s="8"/>
      <c r="M36" s="28">
        <f t="shared" si="3"/>
        <v>0</v>
      </c>
      <c r="N36" s="8"/>
      <c r="O36" s="53"/>
      <c r="P36" s="53"/>
      <c r="Q36" s="53"/>
      <c r="R36" s="53"/>
      <c r="S36" s="53"/>
      <c r="T36" s="53"/>
      <c r="U36" s="53"/>
    </row>
    <row r="37" spans="1:21" ht="24" customHeight="1" x14ac:dyDescent="0.25">
      <c r="A37" s="8"/>
      <c r="B37" s="402"/>
      <c r="C37" s="403"/>
      <c r="D37" s="404"/>
      <c r="E37" s="62"/>
      <c r="F37" s="63"/>
      <c r="G37" s="59">
        <f t="shared" si="4"/>
        <v>0</v>
      </c>
      <c r="H37" s="8"/>
      <c r="I37" s="65"/>
      <c r="J37" s="62"/>
      <c r="K37" s="14">
        <f t="shared" si="5"/>
        <v>0</v>
      </c>
      <c r="L37" s="8"/>
      <c r="M37" s="28">
        <f t="shared" si="3"/>
        <v>0</v>
      </c>
      <c r="N37" s="8"/>
      <c r="O37" s="53"/>
      <c r="P37" s="53"/>
      <c r="Q37" s="53"/>
      <c r="R37" s="53"/>
      <c r="S37" s="53"/>
      <c r="T37" s="53"/>
      <c r="U37" s="53"/>
    </row>
    <row r="38" spans="1:21" ht="24" customHeight="1" x14ac:dyDescent="0.25">
      <c r="A38" s="8"/>
      <c r="B38" s="402"/>
      <c r="C38" s="403"/>
      <c r="D38" s="404"/>
      <c r="E38" s="62"/>
      <c r="F38" s="63"/>
      <c r="G38" s="59">
        <f t="shared" si="4"/>
        <v>0</v>
      </c>
      <c r="H38" s="8"/>
      <c r="I38" s="65"/>
      <c r="J38" s="62"/>
      <c r="K38" s="14">
        <f t="shared" si="5"/>
        <v>0</v>
      </c>
      <c r="L38" s="8"/>
      <c r="M38" s="28">
        <f t="shared" si="3"/>
        <v>0</v>
      </c>
      <c r="N38" s="8"/>
      <c r="O38" s="53"/>
      <c r="P38" s="53"/>
      <c r="Q38" s="53"/>
      <c r="R38" s="53"/>
      <c r="S38" s="53"/>
      <c r="T38" s="53"/>
      <c r="U38" s="53"/>
    </row>
    <row r="39" spans="1:21" ht="24" customHeight="1" x14ac:dyDescent="0.25">
      <c r="A39" s="8"/>
      <c r="B39" s="402"/>
      <c r="C39" s="403"/>
      <c r="D39" s="404"/>
      <c r="E39" s="62"/>
      <c r="F39" s="63"/>
      <c r="G39" s="59">
        <f t="shared" si="4"/>
        <v>0</v>
      </c>
      <c r="H39" s="8"/>
      <c r="I39" s="65"/>
      <c r="J39" s="62"/>
      <c r="K39" s="14">
        <f t="shared" si="5"/>
        <v>0</v>
      </c>
      <c r="L39" s="8"/>
      <c r="M39" s="28">
        <f t="shared" si="3"/>
        <v>0</v>
      </c>
      <c r="N39" s="8"/>
      <c r="O39" s="53"/>
      <c r="P39" s="53"/>
      <c r="Q39" s="53"/>
      <c r="R39" s="53"/>
      <c r="S39" s="53"/>
      <c r="T39" s="53"/>
      <c r="U39" s="53"/>
    </row>
    <row r="40" spans="1:21" ht="24" customHeight="1" x14ac:dyDescent="0.25">
      <c r="A40" s="8"/>
      <c r="B40" s="402"/>
      <c r="C40" s="403"/>
      <c r="D40" s="404"/>
      <c r="E40" s="62"/>
      <c r="F40" s="63"/>
      <c r="G40" s="59">
        <f t="shared" si="4"/>
        <v>0</v>
      </c>
      <c r="H40" s="8"/>
      <c r="I40" s="65"/>
      <c r="J40" s="62"/>
      <c r="K40" s="14">
        <f t="shared" si="5"/>
        <v>0</v>
      </c>
      <c r="L40" s="8"/>
      <c r="M40" s="28">
        <f t="shared" si="3"/>
        <v>0</v>
      </c>
      <c r="N40" s="8"/>
      <c r="O40" s="53"/>
      <c r="P40" s="53"/>
      <c r="Q40" s="53"/>
      <c r="R40" s="53"/>
      <c r="S40" s="53"/>
      <c r="T40" s="53"/>
      <c r="U40" s="53"/>
    </row>
    <row r="41" spans="1:21" ht="24" customHeight="1" x14ac:dyDescent="0.25">
      <c r="A41" s="8"/>
      <c r="B41" s="402"/>
      <c r="C41" s="403"/>
      <c r="D41" s="404"/>
      <c r="E41" s="62"/>
      <c r="F41" s="63"/>
      <c r="G41" s="59">
        <f t="shared" si="4"/>
        <v>0</v>
      </c>
      <c r="H41" s="8"/>
      <c r="I41" s="65"/>
      <c r="J41" s="62"/>
      <c r="K41" s="14">
        <f t="shared" si="5"/>
        <v>0</v>
      </c>
      <c r="L41" s="8"/>
      <c r="M41" s="28">
        <f t="shared" si="3"/>
        <v>0</v>
      </c>
      <c r="N41" s="8"/>
      <c r="O41" s="53"/>
      <c r="P41" s="53"/>
      <c r="Q41" s="53"/>
      <c r="R41" s="53"/>
      <c r="S41" s="53"/>
      <c r="T41" s="53"/>
      <c r="U41" s="53"/>
    </row>
    <row r="42" spans="1:21" ht="24" customHeight="1" x14ac:dyDescent="0.25">
      <c r="A42" s="8"/>
      <c r="B42" s="402"/>
      <c r="C42" s="403"/>
      <c r="D42" s="404"/>
      <c r="E42" s="62"/>
      <c r="F42" s="63"/>
      <c r="G42" s="59">
        <f t="shared" si="4"/>
        <v>0</v>
      </c>
      <c r="H42" s="8"/>
      <c r="I42" s="65"/>
      <c r="J42" s="62"/>
      <c r="K42" s="14">
        <f t="shared" si="5"/>
        <v>0</v>
      </c>
      <c r="L42" s="8"/>
      <c r="M42" s="28">
        <f t="shared" si="3"/>
        <v>0</v>
      </c>
      <c r="N42" s="8"/>
      <c r="O42" s="53"/>
      <c r="P42" s="53"/>
      <c r="Q42" s="53"/>
      <c r="R42" s="53"/>
      <c r="S42" s="53"/>
      <c r="T42" s="53"/>
      <c r="U42" s="53"/>
    </row>
    <row r="43" spans="1:21" ht="24" customHeight="1" x14ac:dyDescent="0.25">
      <c r="A43" s="8"/>
      <c r="B43" s="402"/>
      <c r="C43" s="403"/>
      <c r="D43" s="404"/>
      <c r="E43" s="62"/>
      <c r="F43" s="63"/>
      <c r="G43" s="59">
        <f t="shared" si="4"/>
        <v>0</v>
      </c>
      <c r="H43" s="8"/>
      <c r="I43" s="65"/>
      <c r="J43" s="62"/>
      <c r="K43" s="14">
        <f t="shared" si="5"/>
        <v>0</v>
      </c>
      <c r="L43" s="8"/>
      <c r="M43" s="28">
        <f t="shared" si="3"/>
        <v>0</v>
      </c>
      <c r="N43" s="8"/>
      <c r="O43" s="53"/>
      <c r="P43" s="53"/>
      <c r="Q43" s="53"/>
      <c r="R43" s="53"/>
      <c r="S43" s="53"/>
      <c r="T43" s="53"/>
      <c r="U43" s="53"/>
    </row>
    <row r="44" spans="1:21" ht="24" customHeight="1" thickBot="1" x14ac:dyDescent="0.3">
      <c r="A44" s="8"/>
      <c r="B44" s="379"/>
      <c r="C44" s="380"/>
      <c r="D44" s="381"/>
      <c r="E44" s="82"/>
      <c r="F44" s="83"/>
      <c r="G44" s="84">
        <f t="shared" si="4"/>
        <v>0</v>
      </c>
      <c r="H44" s="8"/>
      <c r="I44" s="86"/>
      <c r="J44" s="82"/>
      <c r="K44" s="92">
        <f t="shared" si="5"/>
        <v>0</v>
      </c>
      <c r="L44" s="8"/>
      <c r="M44" s="88">
        <f t="shared" si="3"/>
        <v>0</v>
      </c>
      <c r="N44" s="8"/>
      <c r="O44" s="53"/>
      <c r="P44" s="53"/>
      <c r="Q44" s="53"/>
      <c r="R44" s="53"/>
      <c r="S44" s="53"/>
      <c r="T44" s="53"/>
      <c r="U44" s="53"/>
    </row>
    <row r="45" spans="1:21" ht="24" customHeight="1" thickTop="1" thickBot="1" x14ac:dyDescent="0.3">
      <c r="A45" s="8"/>
      <c r="B45" s="409" t="s">
        <v>232</v>
      </c>
      <c r="C45" s="410"/>
      <c r="D45" s="411"/>
      <c r="E45" s="91">
        <f>SUM(E34:E44)</f>
        <v>0</v>
      </c>
      <c r="F45" s="89">
        <f>SUM(F34:F44)</f>
        <v>0</v>
      </c>
      <c r="G45" s="90">
        <f>SUM(G34:G44)</f>
        <v>0</v>
      </c>
      <c r="H45" s="8"/>
      <c r="I45" s="91">
        <f>SUM(I34:I44)</f>
        <v>0</v>
      </c>
      <c r="J45" s="89">
        <f>SUM(J34:J44)</f>
        <v>0</v>
      </c>
      <c r="K45" s="90">
        <f>SUM(K34:K44)</f>
        <v>0</v>
      </c>
      <c r="L45" s="8"/>
      <c r="M45" s="93">
        <f>+F45+J45</f>
        <v>0</v>
      </c>
      <c r="N45" s="8"/>
      <c r="O45" s="53"/>
      <c r="P45" s="53"/>
      <c r="Q45" s="53"/>
      <c r="R45" s="53"/>
      <c r="S45" s="53"/>
      <c r="T45" s="53"/>
      <c r="U45" s="53"/>
    </row>
    <row r="46" spans="1:21" ht="4.5" customHeight="1" thickTop="1" thickBot="1" x14ac:dyDescent="0.3">
      <c r="A46" s="8"/>
      <c r="B46" s="47"/>
      <c r="C46" s="46"/>
      <c r="D46" s="46"/>
      <c r="E46" s="48"/>
      <c r="F46" s="48"/>
      <c r="G46" s="49"/>
      <c r="H46" s="8"/>
      <c r="I46" s="50"/>
      <c r="J46" s="48"/>
      <c r="K46" s="51"/>
      <c r="L46" s="8"/>
      <c r="M46" s="52"/>
      <c r="N46" s="8"/>
      <c r="O46" s="53"/>
      <c r="P46" s="53"/>
      <c r="Q46" s="53"/>
      <c r="R46" s="53"/>
      <c r="S46" s="53"/>
      <c r="T46" s="53"/>
      <c r="U46" s="53"/>
    </row>
    <row r="47" spans="1:21" ht="24" customHeight="1" thickTop="1" thickBot="1" x14ac:dyDescent="0.3">
      <c r="A47" s="8"/>
      <c r="B47" s="281" t="s">
        <v>234</v>
      </c>
      <c r="C47" s="31"/>
      <c r="D47" s="31"/>
      <c r="E47" s="85">
        <f>+E45+E31+E17</f>
        <v>0</v>
      </c>
      <c r="F47" s="87">
        <f>+F45+F31+F17</f>
        <v>0</v>
      </c>
      <c r="G47" s="15">
        <f>+G45+G31+G17</f>
        <v>0</v>
      </c>
      <c r="H47" s="9"/>
      <c r="I47" s="85">
        <f>+I45+I31+I17</f>
        <v>0</v>
      </c>
      <c r="J47" s="87">
        <f>+J45+J31+J17</f>
        <v>0</v>
      </c>
      <c r="K47" s="15">
        <f>+K45+K31+K17</f>
        <v>0</v>
      </c>
      <c r="L47" s="9"/>
      <c r="M47" s="16">
        <f>+M45+M31+M17</f>
        <v>0</v>
      </c>
      <c r="N47" s="8"/>
      <c r="O47" s="53"/>
      <c r="P47" s="53"/>
      <c r="Q47" s="53"/>
      <c r="R47" s="53"/>
      <c r="S47" s="53"/>
      <c r="T47" s="53"/>
      <c r="U47" s="53"/>
    </row>
    <row r="48" spans="1:21" ht="7.5" customHeight="1" thickTop="1" thickBot="1" x14ac:dyDescent="0.3">
      <c r="A48" s="201"/>
      <c r="B48" s="40"/>
      <c r="C48" s="40"/>
      <c r="D48" s="40"/>
      <c r="E48" s="40"/>
      <c r="F48" s="40"/>
      <c r="G48" s="40"/>
      <c r="H48" s="40"/>
      <c r="I48" s="41"/>
      <c r="J48" s="41"/>
      <c r="K48" s="40"/>
      <c r="L48" s="40"/>
      <c r="M48" s="40"/>
      <c r="N48" s="134"/>
      <c r="O48" s="53"/>
      <c r="P48" s="53"/>
      <c r="Q48" s="53"/>
      <c r="R48" s="53"/>
      <c r="S48" s="53"/>
      <c r="T48" s="53"/>
      <c r="U48" s="53"/>
    </row>
    <row r="49" spans="1:21" s="55" customFormat="1" ht="24" customHeight="1" thickTop="1" x14ac:dyDescent="0.3">
      <c r="A49" s="207"/>
      <c r="B49" s="213" t="s">
        <v>161</v>
      </c>
      <c r="C49" s="208"/>
      <c r="D49" s="208"/>
      <c r="E49" s="208"/>
      <c r="F49" s="199"/>
      <c r="G49" s="199"/>
      <c r="H49" s="199"/>
      <c r="I49" s="200"/>
      <c r="J49" s="200"/>
      <c r="K49" s="199"/>
      <c r="L49" s="199"/>
      <c r="M49" s="199"/>
      <c r="N49" s="202"/>
      <c r="O49" s="53"/>
      <c r="P49" s="53"/>
      <c r="Q49" s="53"/>
      <c r="R49" s="53"/>
      <c r="S49" s="53"/>
      <c r="T49" s="53"/>
      <c r="U49" s="53"/>
    </row>
    <row r="50" spans="1:21" s="55" customFormat="1" ht="24" customHeight="1" x14ac:dyDescent="0.25">
      <c r="A50" s="207"/>
      <c r="B50" s="209" t="s">
        <v>162</v>
      </c>
      <c r="C50" s="210"/>
      <c r="D50" s="210"/>
      <c r="E50" s="211"/>
      <c r="F50" s="278"/>
      <c r="G50" s="53"/>
      <c r="H50" s="53"/>
      <c r="I50" s="54"/>
      <c r="J50" s="54"/>
      <c r="K50" s="53"/>
      <c r="L50" s="53"/>
      <c r="M50" s="53"/>
      <c r="N50" s="202"/>
      <c r="O50" s="53"/>
      <c r="P50" s="53"/>
      <c r="Q50" s="53"/>
      <c r="R50" s="53"/>
      <c r="S50" s="53"/>
      <c r="T50" s="53"/>
      <c r="U50" s="53"/>
    </row>
    <row r="51" spans="1:21" s="55" customFormat="1" ht="24" customHeight="1" x14ac:dyDescent="0.25">
      <c r="A51" s="207"/>
      <c r="B51" s="209" t="s">
        <v>163</v>
      </c>
      <c r="C51" s="210"/>
      <c r="D51" s="210"/>
      <c r="E51" s="211"/>
      <c r="F51" s="278"/>
      <c r="G51" s="53"/>
      <c r="H51" s="53"/>
      <c r="I51" s="54"/>
      <c r="J51" s="54"/>
      <c r="K51" s="53"/>
      <c r="L51" s="53"/>
      <c r="M51" s="53"/>
      <c r="N51" s="202"/>
      <c r="O51" s="53"/>
      <c r="P51" s="53"/>
      <c r="Q51" s="53"/>
      <c r="R51" s="53"/>
      <c r="S51" s="53"/>
      <c r="T51" s="53"/>
      <c r="U51" s="53"/>
    </row>
    <row r="52" spans="1:21" s="55" customFormat="1" ht="24" customHeight="1" x14ac:dyDescent="0.25">
      <c r="A52" s="207"/>
      <c r="B52" s="209" t="s">
        <v>164</v>
      </c>
      <c r="C52" s="210"/>
      <c r="D52" s="210"/>
      <c r="E52" s="211"/>
      <c r="F52" s="278"/>
      <c r="G52" s="53"/>
      <c r="H52" s="53"/>
      <c r="I52" s="54"/>
      <c r="J52" s="54"/>
      <c r="K52" s="53"/>
      <c r="L52" s="53"/>
      <c r="M52" s="53"/>
      <c r="N52" s="202"/>
      <c r="O52" s="53"/>
      <c r="P52" s="53"/>
      <c r="Q52" s="53"/>
      <c r="R52" s="53"/>
      <c r="S52" s="53"/>
      <c r="T52" s="53"/>
      <c r="U52" s="53"/>
    </row>
    <row r="53" spans="1:21" s="55" customFormat="1" ht="24" customHeight="1" x14ac:dyDescent="0.25">
      <c r="A53" s="207"/>
      <c r="B53" s="296" t="s">
        <v>239</v>
      </c>
      <c r="C53" s="210"/>
      <c r="D53" s="210"/>
      <c r="E53" s="211"/>
      <c r="F53" s="278"/>
      <c r="G53" s="53"/>
      <c r="H53" s="53"/>
      <c r="I53" s="54"/>
      <c r="J53" s="54"/>
      <c r="K53" s="53"/>
      <c r="L53" s="53"/>
      <c r="M53" s="53"/>
      <c r="N53" s="202"/>
      <c r="O53" s="53"/>
      <c r="P53" s="53"/>
      <c r="Q53" s="53"/>
      <c r="R53" s="53"/>
      <c r="S53" s="53"/>
      <c r="T53" s="53"/>
      <c r="U53" s="53"/>
    </row>
    <row r="54" spans="1:21" s="55" customFormat="1" ht="26.25" customHeight="1" x14ac:dyDescent="0.25">
      <c r="A54" s="207"/>
      <c r="B54" s="382" t="s">
        <v>165</v>
      </c>
      <c r="C54" s="383"/>
      <c r="D54" s="383"/>
      <c r="E54" s="384"/>
      <c r="F54" s="278"/>
      <c r="G54" s="53"/>
      <c r="H54" s="53"/>
      <c r="I54" s="54"/>
      <c r="J54" s="54"/>
      <c r="K54" s="53"/>
      <c r="L54" s="53"/>
      <c r="M54" s="53"/>
      <c r="N54" s="202"/>
      <c r="O54" s="53"/>
      <c r="P54" s="53"/>
      <c r="Q54" s="53"/>
      <c r="R54" s="53"/>
      <c r="S54" s="53"/>
      <c r="T54" s="53"/>
      <c r="U54" s="53"/>
    </row>
    <row r="55" spans="1:21" s="55" customFormat="1" ht="24" customHeight="1" x14ac:dyDescent="0.25">
      <c r="A55" s="207"/>
      <c r="B55" s="209" t="s">
        <v>166</v>
      </c>
      <c r="C55" s="210"/>
      <c r="D55" s="210"/>
      <c r="E55" s="211"/>
      <c r="F55" s="278"/>
      <c r="G55" s="53"/>
      <c r="H55" s="53"/>
      <c r="I55" s="54"/>
      <c r="J55" s="54"/>
      <c r="K55" s="53"/>
      <c r="L55" s="53"/>
      <c r="M55" s="53"/>
      <c r="N55" s="202"/>
      <c r="O55" s="53"/>
      <c r="P55" s="53"/>
      <c r="Q55" s="53"/>
      <c r="R55" s="53"/>
      <c r="S55" s="53"/>
      <c r="T55" s="53"/>
      <c r="U55" s="53"/>
    </row>
    <row r="56" spans="1:21" s="55" customFormat="1" ht="24" customHeight="1" x14ac:dyDescent="0.25">
      <c r="A56" s="207"/>
      <c r="B56" s="209" t="s">
        <v>167</v>
      </c>
      <c r="C56" s="210"/>
      <c r="D56" s="210"/>
      <c r="E56" s="211"/>
      <c r="F56" s="278"/>
      <c r="G56" s="53"/>
      <c r="H56" s="53"/>
      <c r="I56" s="54"/>
      <c r="J56" s="54"/>
      <c r="K56" s="53"/>
      <c r="L56" s="53"/>
      <c r="M56" s="53"/>
      <c r="N56" s="202"/>
      <c r="O56" s="53"/>
      <c r="P56" s="53"/>
      <c r="Q56" s="53"/>
      <c r="R56" s="53"/>
      <c r="S56" s="53"/>
      <c r="T56" s="53"/>
      <c r="U56" s="53"/>
    </row>
    <row r="57" spans="1:21" s="55" customFormat="1" ht="24" customHeight="1" x14ac:dyDescent="0.25">
      <c r="A57" s="207"/>
      <c r="B57" s="212" t="s">
        <v>168</v>
      </c>
      <c r="C57" s="210"/>
      <c r="D57" s="210"/>
      <c r="E57" s="211"/>
      <c r="F57" s="278"/>
      <c r="G57" s="152" t="s">
        <v>27</v>
      </c>
      <c r="H57" s="53"/>
      <c r="I57" s="325"/>
      <c r="J57" s="54"/>
      <c r="K57" s="53"/>
      <c r="L57" s="53"/>
      <c r="M57" s="53"/>
      <c r="N57" s="202"/>
      <c r="O57" s="53"/>
      <c r="P57" s="53"/>
      <c r="Q57" s="53"/>
      <c r="R57" s="53"/>
      <c r="S57" s="53"/>
      <c r="T57" s="53"/>
      <c r="U57" s="53"/>
    </row>
    <row r="58" spans="1:21" s="55" customFormat="1" ht="12" customHeight="1" thickBot="1" x14ac:dyDescent="0.3">
      <c r="A58" s="207"/>
      <c r="B58" s="53"/>
      <c r="C58" s="53"/>
      <c r="D58" s="53"/>
      <c r="E58" s="53"/>
      <c r="F58" s="53"/>
      <c r="G58" s="53"/>
      <c r="H58" s="53"/>
      <c r="I58" s="54"/>
      <c r="J58" s="54"/>
      <c r="K58" s="53"/>
      <c r="L58" s="53"/>
      <c r="M58" s="53"/>
      <c r="N58" s="202"/>
      <c r="O58" s="53"/>
      <c r="P58" s="53"/>
      <c r="Q58" s="53"/>
      <c r="R58" s="53"/>
      <c r="S58" s="53"/>
      <c r="T58" s="53"/>
      <c r="U58" s="53"/>
    </row>
    <row r="59" spans="1:21" s="55" customFormat="1" ht="12" customHeight="1" thickTop="1" thickBot="1" x14ac:dyDescent="0.3">
      <c r="A59" s="203"/>
      <c r="B59" s="204"/>
      <c r="C59" s="204"/>
      <c r="D59" s="204"/>
      <c r="E59" s="204"/>
      <c r="F59" s="204"/>
      <c r="G59" s="204"/>
      <c r="H59" s="204"/>
      <c r="I59" s="205"/>
      <c r="J59" s="205"/>
      <c r="K59" s="204"/>
      <c r="L59" s="204"/>
      <c r="M59" s="204"/>
      <c r="N59" s="206"/>
      <c r="O59" s="53"/>
      <c r="P59" s="53"/>
      <c r="Q59" s="53"/>
      <c r="R59" s="53"/>
      <c r="S59" s="53"/>
      <c r="T59" s="53"/>
      <c r="U59" s="53"/>
    </row>
    <row r="60" spans="1:21" s="55" customFormat="1" ht="7.5" customHeight="1" thickTop="1" x14ac:dyDescent="0.25">
      <c r="A60" s="53"/>
      <c r="B60" s="53"/>
      <c r="C60" s="53"/>
      <c r="D60" s="53"/>
      <c r="E60" s="53"/>
      <c r="F60" s="53"/>
      <c r="G60" s="53"/>
      <c r="H60" s="53"/>
      <c r="I60" s="54"/>
      <c r="J60" s="54"/>
      <c r="K60" s="53"/>
      <c r="L60" s="53"/>
      <c r="M60" s="53"/>
      <c r="N60" s="53"/>
      <c r="O60" s="53"/>
      <c r="P60" s="53"/>
      <c r="Q60" s="53"/>
      <c r="R60" s="53"/>
      <c r="S60" s="53"/>
      <c r="T60" s="53"/>
      <c r="U60" s="53"/>
    </row>
    <row r="61" spans="1:21" x14ac:dyDescent="0.25">
      <c r="I61" s="1"/>
      <c r="J61" s="1"/>
    </row>
    <row r="62" spans="1:21" x14ac:dyDescent="0.25">
      <c r="I62" s="1"/>
      <c r="J62" s="1"/>
    </row>
    <row r="63" spans="1:21" hidden="1" x14ac:dyDescent="0.25">
      <c r="I63" s="1"/>
      <c r="J63" s="1"/>
    </row>
    <row r="64" spans="1:21" hidden="1" x14ac:dyDescent="0.25">
      <c r="I64" s="1"/>
      <c r="J64" s="1"/>
    </row>
    <row r="65" spans="2:10" ht="13" hidden="1" x14ac:dyDescent="0.3">
      <c r="B65" s="6" t="s">
        <v>90</v>
      </c>
      <c r="C65" s="143" t="s">
        <v>37</v>
      </c>
      <c r="D65" s="2"/>
      <c r="E65" s="6" t="s">
        <v>34</v>
      </c>
      <c r="I65" s="1"/>
      <c r="J65" s="1"/>
    </row>
    <row r="66" spans="2:10" ht="13" hidden="1" x14ac:dyDescent="0.3">
      <c r="B66" s="6" t="s">
        <v>83</v>
      </c>
      <c r="C66" s="143" t="s">
        <v>38</v>
      </c>
      <c r="D66" s="2"/>
      <c r="E66" s="6" t="s">
        <v>35</v>
      </c>
      <c r="I66" s="1"/>
      <c r="J66" s="1"/>
    </row>
    <row r="67" spans="2:10" ht="13" hidden="1" x14ac:dyDescent="0.3">
      <c r="B67" s="6" t="s">
        <v>84</v>
      </c>
      <c r="C67" s="143" t="s">
        <v>39</v>
      </c>
      <c r="D67" s="2"/>
      <c r="E67" s="6" t="s">
        <v>33</v>
      </c>
      <c r="I67" s="1"/>
      <c r="J67" s="1"/>
    </row>
    <row r="68" spans="2:10" ht="13" hidden="1" x14ac:dyDescent="0.3">
      <c r="B68" s="6" t="s">
        <v>85</v>
      </c>
      <c r="C68" s="143" t="s">
        <v>240</v>
      </c>
      <c r="D68" s="2"/>
      <c r="E68" s="6" t="s">
        <v>100</v>
      </c>
      <c r="I68" s="1"/>
      <c r="J68" s="1"/>
    </row>
    <row r="69" spans="2:10" ht="13" hidden="1" x14ac:dyDescent="0.3">
      <c r="B69" s="6" t="s">
        <v>101</v>
      </c>
      <c r="C69" s="143" t="s">
        <v>44</v>
      </c>
      <c r="D69" s="2"/>
      <c r="E69" s="6" t="s">
        <v>20</v>
      </c>
      <c r="I69" s="1"/>
      <c r="J69" s="1"/>
    </row>
    <row r="70" spans="2:10" ht="13" hidden="1" x14ac:dyDescent="0.3">
      <c r="B70" s="6" t="s">
        <v>86</v>
      </c>
      <c r="C70" s="143" t="s">
        <v>43</v>
      </c>
      <c r="D70" s="2"/>
      <c r="E70" s="6" t="s">
        <v>22</v>
      </c>
      <c r="I70" s="1"/>
      <c r="J70" s="1"/>
    </row>
    <row r="71" spans="2:10" ht="13" hidden="1" x14ac:dyDescent="0.3">
      <c r="B71" s="6" t="s">
        <v>87</v>
      </c>
      <c r="C71" s="143" t="s">
        <v>42</v>
      </c>
      <c r="D71" s="2"/>
      <c r="E71" s="6" t="s">
        <v>21</v>
      </c>
      <c r="I71" s="1"/>
      <c r="J71" s="1"/>
    </row>
    <row r="72" spans="2:10" ht="13" hidden="1" x14ac:dyDescent="0.3">
      <c r="B72" s="6" t="s">
        <v>88</v>
      </c>
      <c r="C72" s="143" t="s">
        <v>241</v>
      </c>
      <c r="D72" s="2"/>
      <c r="I72" s="1"/>
      <c r="J72" s="1"/>
    </row>
    <row r="73" spans="2:10" ht="13" hidden="1" x14ac:dyDescent="0.3">
      <c r="B73" s="6" t="s">
        <v>89</v>
      </c>
      <c r="C73" s="143" t="s">
        <v>45</v>
      </c>
      <c r="D73" s="2"/>
      <c r="I73" s="1"/>
      <c r="J73" s="1"/>
    </row>
    <row r="74" spans="2:10" ht="13" hidden="1" x14ac:dyDescent="0.3">
      <c r="B74" s="6" t="s">
        <v>93</v>
      </c>
      <c r="C74" s="143" t="s">
        <v>46</v>
      </c>
      <c r="D74" s="2"/>
      <c r="I74" s="1"/>
      <c r="J74" s="1"/>
    </row>
    <row r="75" spans="2:10" ht="13" hidden="1" x14ac:dyDescent="0.3">
      <c r="B75" s="6" t="s">
        <v>242</v>
      </c>
      <c r="C75" s="143" t="s">
        <v>40</v>
      </c>
      <c r="D75" s="2"/>
      <c r="I75" s="1"/>
      <c r="J75" s="1"/>
    </row>
    <row r="76" spans="2:10" ht="13" hidden="1" x14ac:dyDescent="0.3">
      <c r="B76" s="6" t="s">
        <v>94</v>
      </c>
      <c r="C76" s="143" t="s">
        <v>41</v>
      </c>
      <c r="D76" s="2"/>
      <c r="I76" s="1"/>
      <c r="J76" s="1"/>
    </row>
    <row r="77" spans="2:10" ht="13" hidden="1" x14ac:dyDescent="0.3">
      <c r="B77" s="6" t="s">
        <v>95</v>
      </c>
      <c r="C77" s="143" t="s">
        <v>52</v>
      </c>
      <c r="D77" s="2"/>
      <c r="I77" s="1"/>
      <c r="J77" s="1"/>
    </row>
    <row r="78" spans="2:10" ht="13" hidden="1" x14ac:dyDescent="0.3">
      <c r="B78" s="6" t="s">
        <v>99</v>
      </c>
      <c r="C78" s="143" t="s">
        <v>53</v>
      </c>
      <c r="D78" s="2"/>
      <c r="I78" s="1"/>
      <c r="J78" s="1"/>
    </row>
    <row r="79" spans="2:10" ht="13" hidden="1" x14ac:dyDescent="0.3">
      <c r="B79" s="6" t="s">
        <v>96</v>
      </c>
      <c r="C79" s="143" t="s">
        <v>47</v>
      </c>
      <c r="D79" s="2"/>
      <c r="I79" s="1"/>
      <c r="J79" s="1"/>
    </row>
    <row r="80" spans="2:10" ht="13" hidden="1" x14ac:dyDescent="0.3">
      <c r="B80" s="6" t="s">
        <v>97</v>
      </c>
      <c r="C80" s="143" t="s">
        <v>48</v>
      </c>
      <c r="D80" s="2"/>
      <c r="I80" s="1"/>
      <c r="J80" s="1"/>
    </row>
    <row r="81" spans="2:21" ht="13" hidden="1" x14ac:dyDescent="0.3">
      <c r="B81" s="6" t="s">
        <v>98</v>
      </c>
      <c r="C81" s="143" t="s">
        <v>49</v>
      </c>
      <c r="D81" s="2"/>
      <c r="I81" s="1"/>
      <c r="J81" s="1"/>
    </row>
    <row r="82" spans="2:21" ht="13" hidden="1" x14ac:dyDescent="0.3">
      <c r="B82" s="6"/>
      <c r="C82" s="143" t="s">
        <v>50</v>
      </c>
      <c r="D82" s="2"/>
      <c r="I82" s="1"/>
      <c r="J82" s="1"/>
    </row>
    <row r="83" spans="2:21" ht="13" hidden="1" x14ac:dyDescent="0.3">
      <c r="C83" s="143" t="s">
        <v>51</v>
      </c>
      <c r="D83" s="2"/>
      <c r="I83" s="1"/>
      <c r="J83" s="1"/>
    </row>
    <row r="84" spans="2:21" ht="13" hidden="1" x14ac:dyDescent="0.3">
      <c r="C84" s="143" t="s">
        <v>59</v>
      </c>
      <c r="D84" s="2"/>
      <c r="I84" s="1"/>
      <c r="J84" s="1"/>
    </row>
    <row r="85" spans="2:21" ht="13" hidden="1" x14ac:dyDescent="0.3">
      <c r="C85" s="143" t="s">
        <v>54</v>
      </c>
      <c r="D85" s="2"/>
      <c r="I85" s="1"/>
      <c r="J85" s="1"/>
    </row>
    <row r="86" spans="2:21" ht="13" hidden="1" x14ac:dyDescent="0.3">
      <c r="C86" s="143" t="s">
        <v>55</v>
      </c>
      <c r="D86" s="2"/>
      <c r="I86" s="1"/>
      <c r="J86" s="1"/>
    </row>
    <row r="87" spans="2:21" ht="13" hidden="1" x14ac:dyDescent="0.3">
      <c r="C87" s="143" t="s">
        <v>57</v>
      </c>
      <c r="D87" s="2"/>
      <c r="I87" s="1"/>
      <c r="J87" s="1"/>
    </row>
    <row r="88" spans="2:21" ht="13" hidden="1" x14ac:dyDescent="0.3">
      <c r="C88" s="143" t="s">
        <v>56</v>
      </c>
      <c r="D88" s="2"/>
    </row>
    <row r="89" spans="2:21" ht="13" hidden="1" x14ac:dyDescent="0.3">
      <c r="C89" s="143" t="s">
        <v>58</v>
      </c>
      <c r="D89" s="2"/>
      <c r="F89" s="104"/>
      <c r="G89" s="104"/>
      <c r="H89" s="104"/>
      <c r="I89" s="104"/>
      <c r="J89" s="104"/>
      <c r="K89" s="104"/>
      <c r="L89" s="104"/>
      <c r="M89" s="104"/>
      <c r="N89" s="104"/>
      <c r="O89"/>
      <c r="P89"/>
      <c r="Q89"/>
      <c r="R89"/>
      <c r="S89"/>
      <c r="T89"/>
      <c r="U89"/>
    </row>
    <row r="90" spans="2:21" ht="13.5" hidden="1" customHeight="1" x14ac:dyDescent="0.3">
      <c r="C90" s="143" t="s">
        <v>243</v>
      </c>
      <c r="D90" s="2"/>
      <c r="F90" s="104"/>
      <c r="G90" s="104"/>
      <c r="H90" s="104"/>
      <c r="I90" s="104"/>
      <c r="J90" s="104"/>
      <c r="K90" s="104"/>
      <c r="L90" s="104"/>
      <c r="M90" s="104"/>
      <c r="N90" s="104"/>
      <c r="O90"/>
      <c r="P90"/>
      <c r="Q90"/>
      <c r="R90"/>
      <c r="S90"/>
      <c r="T90"/>
      <c r="U90"/>
    </row>
    <row r="91" spans="2:21" ht="13" hidden="1" x14ac:dyDescent="0.3">
      <c r="C91" s="143" t="s">
        <v>60</v>
      </c>
      <c r="D91" s="2"/>
      <c r="F91" s="104"/>
      <c r="G91" s="104"/>
      <c r="H91" s="104"/>
      <c r="I91" s="104"/>
      <c r="J91" s="104"/>
      <c r="K91" s="104"/>
      <c r="L91" s="104"/>
      <c r="M91" s="104"/>
      <c r="N91" s="104"/>
      <c r="O91"/>
      <c r="P91"/>
      <c r="Q91"/>
      <c r="R91"/>
      <c r="S91"/>
      <c r="T91"/>
      <c r="U91"/>
    </row>
    <row r="92" spans="2:21" ht="13" hidden="1" x14ac:dyDescent="0.3">
      <c r="C92" s="143" t="s">
        <v>61</v>
      </c>
      <c r="D92" s="2"/>
      <c r="F92" s="104"/>
      <c r="G92" s="104"/>
      <c r="H92" s="104"/>
      <c r="I92" s="104"/>
      <c r="J92" s="104"/>
      <c r="K92" s="104"/>
      <c r="L92" s="104"/>
      <c r="M92" s="104"/>
      <c r="N92" s="104"/>
      <c r="O92"/>
      <c r="P92"/>
      <c r="Q92"/>
      <c r="R92"/>
      <c r="S92"/>
      <c r="T92"/>
      <c r="U92"/>
    </row>
    <row r="93" spans="2:21" ht="13" hidden="1" x14ac:dyDescent="0.3">
      <c r="C93" s="143" t="s">
        <v>62</v>
      </c>
      <c r="D93" s="2"/>
      <c r="F93" s="104"/>
      <c r="G93" s="104"/>
      <c r="H93" s="104"/>
      <c r="I93" s="104"/>
      <c r="J93" s="104"/>
      <c r="K93" s="104"/>
      <c r="L93" s="104"/>
      <c r="M93" s="104"/>
      <c r="N93" s="104"/>
      <c r="O93"/>
      <c r="P93"/>
      <c r="Q93"/>
      <c r="R93"/>
      <c r="S93"/>
      <c r="T93"/>
      <c r="U93"/>
    </row>
    <row r="94" spans="2:21" ht="13" hidden="1" x14ac:dyDescent="0.3">
      <c r="C94" s="143" t="s">
        <v>63</v>
      </c>
      <c r="D94" s="2"/>
      <c r="F94" s="104"/>
      <c r="G94" s="104"/>
      <c r="H94" s="104"/>
      <c r="I94" s="104"/>
      <c r="J94" s="104"/>
      <c r="K94" s="104"/>
      <c r="L94" s="104"/>
      <c r="M94" s="104"/>
      <c r="N94" s="104"/>
      <c r="O94"/>
      <c r="P94"/>
      <c r="Q94"/>
      <c r="R94"/>
      <c r="S94"/>
      <c r="T94"/>
      <c r="U94"/>
    </row>
    <row r="95" spans="2:21" hidden="1" x14ac:dyDescent="0.25">
      <c r="F95" s="104"/>
      <c r="G95" s="104"/>
      <c r="H95" s="104"/>
      <c r="I95" s="104"/>
      <c r="J95" s="104"/>
      <c r="K95" s="104"/>
      <c r="L95" s="104"/>
      <c r="M95" s="104"/>
      <c r="N95" s="104"/>
      <c r="O95"/>
      <c r="P95"/>
      <c r="Q95"/>
      <c r="R95"/>
      <c r="S95"/>
      <c r="T95"/>
      <c r="U95"/>
    </row>
    <row r="96" spans="2:21" hidden="1" x14ac:dyDescent="0.25">
      <c r="F96" s="104"/>
      <c r="G96" s="104"/>
      <c r="H96" s="104"/>
      <c r="I96" s="104"/>
      <c r="J96" s="104"/>
      <c r="K96" s="104"/>
      <c r="L96" s="104"/>
      <c r="M96" s="104"/>
      <c r="N96" s="104"/>
      <c r="O96"/>
      <c r="P96"/>
      <c r="Q96"/>
      <c r="R96"/>
      <c r="S96"/>
      <c r="T96"/>
      <c r="U96"/>
    </row>
    <row r="97" spans="2:21" hidden="1" x14ac:dyDescent="0.25">
      <c r="F97" s="104"/>
      <c r="G97" s="104"/>
      <c r="H97" s="104"/>
      <c r="I97" s="104"/>
      <c r="J97" s="104"/>
      <c r="K97" s="104"/>
      <c r="L97" s="104"/>
      <c r="M97" s="104"/>
      <c r="N97" s="104"/>
      <c r="O97"/>
      <c r="P97"/>
      <c r="Q97"/>
      <c r="R97"/>
      <c r="S97"/>
      <c r="T97"/>
      <c r="U97"/>
    </row>
    <row r="98" spans="2:21" hidden="1" x14ac:dyDescent="0.25">
      <c r="F98" s="104"/>
      <c r="G98" s="104"/>
      <c r="H98" s="104"/>
      <c r="I98" s="104"/>
      <c r="J98" s="104"/>
      <c r="K98" s="104"/>
      <c r="L98" s="104"/>
      <c r="M98" s="104"/>
      <c r="N98" s="104"/>
      <c r="O98"/>
      <c r="P98"/>
      <c r="Q98"/>
      <c r="R98"/>
      <c r="S98"/>
      <c r="T98"/>
      <c r="U98"/>
    </row>
    <row r="99" spans="2:21" ht="13" hidden="1" x14ac:dyDescent="0.3">
      <c r="B99" s="56"/>
      <c r="F99" s="104"/>
      <c r="G99" s="104"/>
      <c r="H99" s="104"/>
      <c r="I99" s="104"/>
      <c r="J99" s="104"/>
      <c r="K99" s="104"/>
      <c r="L99" s="104"/>
      <c r="M99" s="104"/>
      <c r="N99" s="104"/>
      <c r="O99"/>
      <c r="P99"/>
      <c r="Q99"/>
      <c r="R99"/>
      <c r="S99"/>
      <c r="T99"/>
      <c r="U99"/>
    </row>
    <row r="100" spans="2:21" hidden="1" x14ac:dyDescent="0.25">
      <c r="I100" s="1"/>
      <c r="J100" s="1"/>
    </row>
    <row r="101" spans="2:21" hidden="1" x14ac:dyDescent="0.25">
      <c r="I101" s="1"/>
      <c r="J101" s="1"/>
    </row>
    <row r="102" spans="2:21" hidden="1" x14ac:dyDescent="0.25">
      <c r="I102" s="1"/>
      <c r="J102" s="1"/>
    </row>
    <row r="103" spans="2:21" hidden="1" x14ac:dyDescent="0.25">
      <c r="I103" s="1"/>
      <c r="J103" s="1"/>
    </row>
    <row r="104" spans="2:21" hidden="1" x14ac:dyDescent="0.25">
      <c r="I104" s="1"/>
      <c r="J104" s="1"/>
    </row>
    <row r="105" spans="2:21" hidden="1" x14ac:dyDescent="0.25">
      <c r="I105" s="1"/>
      <c r="J105" s="1"/>
    </row>
    <row r="106" spans="2:21" hidden="1" x14ac:dyDescent="0.25">
      <c r="I106" s="1"/>
      <c r="J106" s="1"/>
    </row>
    <row r="107" spans="2:21" hidden="1" x14ac:dyDescent="0.25">
      <c r="I107" s="1"/>
      <c r="J107" s="1"/>
    </row>
    <row r="108" spans="2:21" hidden="1" x14ac:dyDescent="0.25">
      <c r="I108" s="1"/>
      <c r="J108" s="1"/>
    </row>
    <row r="109" spans="2:21" hidden="1" x14ac:dyDescent="0.25">
      <c r="I109" s="1"/>
      <c r="J109" s="1"/>
    </row>
    <row r="110" spans="2:21" hidden="1" x14ac:dyDescent="0.25">
      <c r="I110" s="1"/>
      <c r="J110" s="1"/>
    </row>
    <row r="111" spans="2:21" hidden="1" x14ac:dyDescent="0.25">
      <c r="I111" s="1"/>
      <c r="J111" s="1"/>
    </row>
    <row r="112" spans="2:21" hidden="1" x14ac:dyDescent="0.25">
      <c r="I112" s="1"/>
      <c r="J112" s="1"/>
    </row>
    <row r="113" spans="9:10" hidden="1" x14ac:dyDescent="0.25">
      <c r="I113" s="1"/>
      <c r="J113" s="1"/>
    </row>
    <row r="114" spans="9:10" hidden="1" x14ac:dyDescent="0.25">
      <c r="I114" s="1"/>
      <c r="J114" s="1"/>
    </row>
    <row r="115" spans="9:10" hidden="1" x14ac:dyDescent="0.25">
      <c r="I115" s="1"/>
      <c r="J115" s="1"/>
    </row>
    <row r="116" spans="9:10" hidden="1" x14ac:dyDescent="0.25">
      <c r="I116" s="1"/>
      <c r="J116" s="1"/>
    </row>
    <row r="117" spans="9:10" hidden="1" x14ac:dyDescent="0.25">
      <c r="I117" s="1"/>
      <c r="J117" s="1"/>
    </row>
    <row r="118" spans="9:10" hidden="1" x14ac:dyDescent="0.25">
      <c r="I118" s="1"/>
      <c r="J118" s="1"/>
    </row>
    <row r="119" spans="9:10" hidden="1" x14ac:dyDescent="0.25">
      <c r="I119" s="1"/>
      <c r="J119" s="1"/>
    </row>
    <row r="120" spans="9:10" hidden="1" x14ac:dyDescent="0.25">
      <c r="I120" s="1"/>
      <c r="J120" s="1"/>
    </row>
    <row r="121" spans="9:10" hidden="1" x14ac:dyDescent="0.25">
      <c r="I121" s="1"/>
      <c r="J121" s="1"/>
    </row>
    <row r="122" spans="9:10" hidden="1" x14ac:dyDescent="0.25">
      <c r="I122" s="1"/>
      <c r="J122" s="1"/>
    </row>
    <row r="123" spans="9:10" hidden="1" x14ac:dyDescent="0.25">
      <c r="I123" s="1"/>
      <c r="J123" s="1"/>
    </row>
    <row r="124" spans="9:10" hidden="1" x14ac:dyDescent="0.25">
      <c r="I124" s="1"/>
      <c r="J124" s="1"/>
    </row>
    <row r="125" spans="9:10" hidden="1" x14ac:dyDescent="0.25">
      <c r="I125" s="1"/>
      <c r="J125" s="1"/>
    </row>
    <row r="126" spans="9:10" hidden="1" x14ac:dyDescent="0.25">
      <c r="I126" s="1"/>
      <c r="J126" s="1"/>
    </row>
    <row r="127" spans="9:10" hidden="1" x14ac:dyDescent="0.25">
      <c r="I127" s="1"/>
      <c r="J127" s="1"/>
    </row>
    <row r="128" spans="9:10" hidden="1" x14ac:dyDescent="0.25">
      <c r="I128" s="1"/>
      <c r="J128" s="1"/>
    </row>
    <row r="129" spans="9:10" hidden="1" x14ac:dyDescent="0.25">
      <c r="I129" s="1"/>
      <c r="J129" s="1"/>
    </row>
    <row r="130" spans="9:10" hidden="1" x14ac:dyDescent="0.25">
      <c r="I130" s="1"/>
      <c r="J130" s="1"/>
    </row>
    <row r="131" spans="9:10" hidden="1" x14ac:dyDescent="0.25">
      <c r="I131" s="1"/>
      <c r="J131" s="1"/>
    </row>
    <row r="132" spans="9:10" hidden="1" x14ac:dyDescent="0.25">
      <c r="I132" s="1"/>
      <c r="J132" s="1"/>
    </row>
    <row r="133" spans="9:10" hidden="1" x14ac:dyDescent="0.25">
      <c r="I133" s="1"/>
      <c r="J133" s="1"/>
    </row>
    <row r="134" spans="9:10" hidden="1" x14ac:dyDescent="0.25">
      <c r="I134" s="1"/>
      <c r="J134" s="1"/>
    </row>
    <row r="135" spans="9:10" hidden="1" x14ac:dyDescent="0.25">
      <c r="I135" s="1"/>
      <c r="J135" s="1"/>
    </row>
    <row r="136" spans="9:10" hidden="1" x14ac:dyDescent="0.25"/>
    <row r="137" spans="9:10" x14ac:dyDescent="0.25"/>
    <row r="138" spans="9:10" x14ac:dyDescent="0.25"/>
    <row r="139" spans="9:10" x14ac:dyDescent="0.25"/>
    <row r="140" spans="9:10" x14ac:dyDescent="0.25"/>
    <row r="141" spans="9:10" x14ac:dyDescent="0.25"/>
    <row r="142" spans="9:10" x14ac:dyDescent="0.25"/>
    <row r="143" spans="9:10" x14ac:dyDescent="0.25"/>
    <row r="144" spans="9:10" x14ac:dyDescent="0.25"/>
    <row r="145" x14ac:dyDescent="0.25"/>
    <row r="146" x14ac:dyDescent="0.25"/>
    <row r="147" x14ac:dyDescent="0.25"/>
    <row r="148" x14ac:dyDescent="0.25"/>
    <row r="149" x14ac:dyDescent="0.25"/>
    <row r="150" x14ac:dyDescent="0.25"/>
    <row r="151" x14ac:dyDescent="0.25"/>
  </sheetData>
  <mergeCells count="46">
    <mergeCell ref="B45:D45"/>
    <mergeCell ref="M9:M12"/>
    <mergeCell ref="B2:D2"/>
    <mergeCell ref="B4:D4"/>
    <mergeCell ref="F3:J3"/>
    <mergeCell ref="F5:J5"/>
    <mergeCell ref="B5:D5"/>
    <mergeCell ref="E9:E12"/>
    <mergeCell ref="B9:D12"/>
    <mergeCell ref="F9:F12"/>
    <mergeCell ref="G9:G12"/>
    <mergeCell ref="I9:I12"/>
    <mergeCell ref="K9:K12"/>
    <mergeCell ref="B15:D15"/>
    <mergeCell ref="B16:D16"/>
    <mergeCell ref="B36:D36"/>
    <mergeCell ref="B34:D34"/>
    <mergeCell ref="B42:D42"/>
    <mergeCell ref="B40:D40"/>
    <mergeCell ref="B43:D43"/>
    <mergeCell ref="B22:D22"/>
    <mergeCell ref="B30:D30"/>
    <mergeCell ref="B31:D31"/>
    <mergeCell ref="B38:D38"/>
    <mergeCell ref="B39:D39"/>
    <mergeCell ref="B37:D37"/>
    <mergeCell ref="B23:D23"/>
    <mergeCell ref="B25:D25"/>
    <mergeCell ref="B26:D26"/>
    <mergeCell ref="B35:D35"/>
    <mergeCell ref="B44:D44"/>
    <mergeCell ref="B54:E54"/>
    <mergeCell ref="F2:J2"/>
    <mergeCell ref="E8:G8"/>
    <mergeCell ref="J9:J12"/>
    <mergeCell ref="E7:M7"/>
    <mergeCell ref="B7:D8"/>
    <mergeCell ref="B17:D17"/>
    <mergeCell ref="B20:D20"/>
    <mergeCell ref="B21:D21"/>
    <mergeCell ref="B29:D29"/>
    <mergeCell ref="B24:D24"/>
    <mergeCell ref="B27:D27"/>
    <mergeCell ref="B28:D28"/>
    <mergeCell ref="F4:J4"/>
    <mergeCell ref="B41:D41"/>
  </mergeCells>
  <phoneticPr fontId="0" type="noConversion"/>
  <dataValidations xWindow="516" yWindow="286" count="5">
    <dataValidation type="list" allowBlank="1" showInputMessage="1" showErrorMessage="1" promptTitle="Grant Type " prompt="Please select the type of grant." sqref="F5" xr:uid="{00000000-0002-0000-0400-000000000000}">
      <formula1>$E$65:$E$67</formula1>
    </dataValidation>
    <dataValidation type="list" allowBlank="1" showInputMessage="1" showErrorMessage="1" promptTitle="Activity Type" prompt="Please select the activity type" sqref="B15:B16" xr:uid="{00000000-0002-0000-0400-000001000000}">
      <formula1>$C$65:$C$66</formula1>
    </dataValidation>
    <dataValidation type="list" allowBlank="1" showInputMessage="1" showErrorMessage="1" sqref="B20:D30 B34:D44" xr:uid="{00000000-0002-0000-0400-000002000000}">
      <formula1>$C$67:$C$95</formula1>
    </dataValidation>
    <dataValidation type="list" allowBlank="1" showInputMessage="1" showErrorMessage="1" sqref="B18" xr:uid="{00000000-0002-0000-0400-000003000000}">
      <formula1>$B$65:$B$82</formula1>
    </dataValidation>
    <dataValidation type="list" allowBlank="1" showInputMessage="1" showErrorMessage="1" sqref="B32" xr:uid="{00000000-0002-0000-0400-000004000000}">
      <formula1>$B$65:$B$81</formula1>
    </dataValidation>
  </dataValidations>
  <pageMargins left="0.45" right="0" top="0.04" bottom="0.25" header="0.28999999999999998" footer="0.25"/>
  <pageSetup scale="64" fitToHeight="2" orientation="portrait" r:id="rId1"/>
  <headerFooter alignWithMargins="0">
    <oddFooter>&amp;L&amp;D&amp;T&amp;C PAGE # &amp;P&amp;R&amp;A&amp;F</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G53"/>
  <sheetViews>
    <sheetView zoomScaleNormal="100" workbookViewId="0">
      <selection activeCell="B46" sqref="B46"/>
    </sheetView>
  </sheetViews>
  <sheetFormatPr defaultRowHeight="12.5" x14ac:dyDescent="0.25"/>
  <cols>
    <col min="1" max="1" width="30.453125" customWidth="1"/>
    <col min="2" max="2" width="8.26953125" customWidth="1"/>
    <col min="3" max="3" width="15.26953125" customWidth="1"/>
    <col min="4" max="4" width="1.453125" customWidth="1"/>
    <col min="5" max="5" width="14.81640625" customWidth="1"/>
    <col min="7" max="7" width="12.453125" customWidth="1"/>
  </cols>
  <sheetData>
    <row r="1" spans="1:7" ht="20.25" customHeight="1" thickTop="1" x14ac:dyDescent="0.25">
      <c r="A1" s="451" t="s">
        <v>219</v>
      </c>
      <c r="B1" s="452"/>
      <c r="C1" s="452"/>
      <c r="D1" s="452"/>
      <c r="E1" s="452"/>
      <c r="F1" s="452"/>
      <c r="G1" s="453"/>
    </row>
    <row r="2" spans="1:7" x14ac:dyDescent="0.25">
      <c r="A2" s="113" t="s">
        <v>221</v>
      </c>
      <c r="B2" s="448">
        <f>+'Certificate of Completion'!F2</f>
        <v>0</v>
      </c>
      <c r="C2" s="449"/>
      <c r="D2" s="449"/>
      <c r="E2" s="449"/>
      <c r="F2" s="449"/>
      <c r="G2" s="450"/>
    </row>
    <row r="3" spans="1:7" x14ac:dyDescent="0.25">
      <c r="A3" s="113" t="s">
        <v>151</v>
      </c>
      <c r="B3" s="448">
        <f>+'Certificate of Completion'!F3</f>
        <v>0</v>
      </c>
      <c r="C3" s="449"/>
      <c r="D3" s="449"/>
      <c r="E3" s="449"/>
      <c r="F3" s="449"/>
      <c r="G3" s="450"/>
    </row>
    <row r="4" spans="1:7" ht="13" thickBot="1" x14ac:dyDescent="0.3">
      <c r="A4" s="109" t="s">
        <v>220</v>
      </c>
      <c r="B4" s="448" t="str">
        <f>+'Certificate of Completion'!F5</f>
        <v>Home Investment Partnerships Program - (HOME) 14.239</v>
      </c>
      <c r="C4" s="449"/>
      <c r="D4" s="449"/>
      <c r="E4" s="449"/>
      <c r="F4" s="449"/>
      <c r="G4" s="450"/>
    </row>
    <row r="5" spans="1:7" ht="13.5" thickTop="1" x14ac:dyDescent="0.25">
      <c r="A5" s="121" t="s">
        <v>37</v>
      </c>
      <c r="B5" s="110"/>
      <c r="C5" s="111"/>
      <c r="D5" s="111"/>
      <c r="E5" s="111"/>
      <c r="F5" s="111"/>
      <c r="G5" s="112"/>
    </row>
    <row r="6" spans="1:7" x14ac:dyDescent="0.25">
      <c r="A6" s="344" t="s">
        <v>282</v>
      </c>
      <c r="B6" s="2"/>
      <c r="C6" s="2"/>
      <c r="D6" s="2"/>
      <c r="E6" s="326"/>
      <c r="F6" s="2"/>
      <c r="G6" s="116"/>
    </row>
    <row r="7" spans="1:7" x14ac:dyDescent="0.25">
      <c r="A7" s="115" t="s">
        <v>73</v>
      </c>
      <c r="B7" s="2"/>
      <c r="C7" s="2"/>
      <c r="D7" s="2"/>
      <c r="E7" s="137"/>
      <c r="F7" s="2"/>
      <c r="G7" s="116"/>
    </row>
    <row r="8" spans="1:7" x14ac:dyDescent="0.25">
      <c r="A8" s="115" t="s">
        <v>74</v>
      </c>
      <c r="B8" s="117" t="s">
        <v>75</v>
      </c>
      <c r="C8" s="137"/>
      <c r="D8" s="2"/>
      <c r="E8" s="66"/>
      <c r="F8" s="2"/>
      <c r="G8" s="116"/>
    </row>
    <row r="9" spans="1:7" x14ac:dyDescent="0.25">
      <c r="A9" s="118"/>
      <c r="B9" s="117" t="s">
        <v>76</v>
      </c>
      <c r="C9" s="137"/>
      <c r="D9" s="2"/>
      <c r="E9" s="2"/>
      <c r="F9" s="2"/>
      <c r="G9" s="116"/>
    </row>
    <row r="10" spans="1:7" x14ac:dyDescent="0.25">
      <c r="A10" s="118"/>
      <c r="B10" s="117" t="s">
        <v>77</v>
      </c>
      <c r="C10" s="137"/>
      <c r="D10" s="2"/>
      <c r="E10" s="114">
        <f>+C10+C9+C8</f>
        <v>0</v>
      </c>
      <c r="F10" s="2"/>
      <c r="G10" s="116"/>
    </row>
    <row r="11" spans="1:7" x14ac:dyDescent="0.25">
      <c r="A11" s="119" t="s">
        <v>78</v>
      </c>
      <c r="B11" s="2"/>
      <c r="C11" s="2"/>
      <c r="D11" s="2"/>
      <c r="E11" s="137"/>
      <c r="F11" s="2"/>
      <c r="G11" s="116"/>
    </row>
    <row r="12" spans="1:7" x14ac:dyDescent="0.25">
      <c r="A12" s="119" t="s">
        <v>79</v>
      </c>
      <c r="B12" s="2"/>
      <c r="C12" s="2"/>
      <c r="D12" s="2"/>
      <c r="E12" s="137"/>
      <c r="F12" s="2"/>
      <c r="G12" s="116"/>
    </row>
    <row r="13" spans="1:7" x14ac:dyDescent="0.25">
      <c r="A13" s="119" t="s">
        <v>80</v>
      </c>
      <c r="B13" s="2"/>
      <c r="C13" s="2"/>
      <c r="D13" s="2"/>
      <c r="E13" s="137"/>
      <c r="F13" s="2"/>
      <c r="G13" s="116"/>
    </row>
    <row r="14" spans="1:7" x14ac:dyDescent="0.25">
      <c r="A14" s="119" t="s">
        <v>81</v>
      </c>
      <c r="B14" s="2"/>
      <c r="C14" s="2"/>
      <c r="D14" s="2"/>
      <c r="E14" s="137"/>
      <c r="F14" s="2"/>
      <c r="G14" s="116"/>
    </row>
    <row r="15" spans="1:7" ht="13" thickBot="1" x14ac:dyDescent="0.3">
      <c r="A15" s="119" t="s">
        <v>82</v>
      </c>
      <c r="B15" s="2"/>
      <c r="C15" s="2"/>
      <c r="D15" s="2"/>
      <c r="E15" s="2"/>
      <c r="F15" s="2"/>
      <c r="G15" s="116"/>
    </row>
    <row r="16" spans="1:7" ht="15" customHeight="1" thickTop="1" thickBot="1" x14ac:dyDescent="0.4">
      <c r="A16" s="216" t="s">
        <v>92</v>
      </c>
      <c r="B16" s="217"/>
      <c r="C16" s="217"/>
      <c r="D16" s="217"/>
      <c r="E16" s="218">
        <f>SUM(E6:E15)</f>
        <v>0</v>
      </c>
      <c r="F16" s="219" t="str">
        <f>IF(+'Certificate of Completion'!M17-E16=0," ","Total does not agree with activity on the Certification of Completion")</f>
        <v xml:space="preserve"> </v>
      </c>
      <c r="G16" s="220"/>
    </row>
    <row r="17" spans="1:7" ht="13.5" thickTop="1" x14ac:dyDescent="0.3">
      <c r="A17" s="122" t="str">
        <f>+'Certificate of Completion'!B18</f>
        <v>CHDO</v>
      </c>
      <c r="B17" s="2"/>
      <c r="C17" s="2"/>
      <c r="D17" s="2"/>
      <c r="E17" s="2"/>
      <c r="F17" s="2"/>
      <c r="G17" s="116"/>
    </row>
    <row r="18" spans="1:7" x14ac:dyDescent="0.25">
      <c r="A18" s="344" t="s">
        <v>282</v>
      </c>
      <c r="B18" s="2"/>
      <c r="C18" s="2"/>
      <c r="D18" s="2"/>
      <c r="E18" s="326"/>
      <c r="F18" s="2"/>
      <c r="G18" s="116"/>
    </row>
    <row r="19" spans="1:7" x14ac:dyDescent="0.25">
      <c r="A19" s="115" t="s">
        <v>73</v>
      </c>
      <c r="B19" s="2"/>
      <c r="C19" s="2"/>
      <c r="D19" s="2"/>
      <c r="E19" s="137"/>
      <c r="F19" s="2"/>
      <c r="G19" s="116"/>
    </row>
    <row r="20" spans="1:7" x14ac:dyDescent="0.25">
      <c r="A20" s="115" t="s">
        <v>74</v>
      </c>
      <c r="B20" s="117" t="s">
        <v>75</v>
      </c>
      <c r="C20" s="137"/>
      <c r="D20" s="2"/>
      <c r="E20" s="66"/>
      <c r="F20" s="2"/>
      <c r="G20" s="116"/>
    </row>
    <row r="21" spans="1:7" x14ac:dyDescent="0.25">
      <c r="A21" s="118"/>
      <c r="B21" s="117" t="s">
        <v>76</v>
      </c>
      <c r="C21" s="137"/>
      <c r="D21" s="2"/>
      <c r="E21" s="2"/>
      <c r="F21" s="2"/>
      <c r="G21" s="116"/>
    </row>
    <row r="22" spans="1:7" x14ac:dyDescent="0.25">
      <c r="A22" s="118"/>
      <c r="B22" s="117" t="s">
        <v>77</v>
      </c>
      <c r="C22" s="137"/>
      <c r="D22" s="2"/>
      <c r="E22" s="114">
        <f>+C22+C21+C20</f>
        <v>0</v>
      </c>
      <c r="F22" s="2"/>
      <c r="G22" s="116"/>
    </row>
    <row r="23" spans="1:7" x14ac:dyDescent="0.25">
      <c r="A23" s="119" t="s">
        <v>78</v>
      </c>
      <c r="B23" s="2"/>
      <c r="C23" s="2"/>
      <c r="D23" s="2"/>
      <c r="E23" s="137"/>
      <c r="F23" s="2"/>
      <c r="G23" s="116"/>
    </row>
    <row r="24" spans="1:7" x14ac:dyDescent="0.25">
      <c r="A24" s="119" t="s">
        <v>79</v>
      </c>
      <c r="B24" s="2"/>
      <c r="C24" s="2"/>
      <c r="D24" s="2"/>
      <c r="E24" s="137"/>
      <c r="F24" s="2"/>
      <c r="G24" s="116"/>
    </row>
    <row r="25" spans="1:7" x14ac:dyDescent="0.25">
      <c r="A25" s="119" t="s">
        <v>80</v>
      </c>
      <c r="B25" s="2"/>
      <c r="C25" s="2"/>
      <c r="D25" s="2"/>
      <c r="E25" s="137"/>
      <c r="F25" s="2"/>
      <c r="G25" s="116"/>
    </row>
    <row r="26" spans="1:7" x14ac:dyDescent="0.25">
      <c r="A26" s="119" t="s">
        <v>81</v>
      </c>
      <c r="B26" s="2"/>
      <c r="C26" s="2"/>
      <c r="D26" s="2"/>
      <c r="E26" s="137"/>
      <c r="F26" s="2"/>
      <c r="G26" s="116"/>
    </row>
    <row r="27" spans="1:7" ht="16" thickBot="1" x14ac:dyDescent="0.4">
      <c r="A27" s="119" t="s">
        <v>82</v>
      </c>
      <c r="B27" s="2"/>
      <c r="C27" s="2"/>
      <c r="D27" s="2"/>
      <c r="E27" s="136"/>
      <c r="F27" s="120"/>
      <c r="G27" s="116"/>
    </row>
    <row r="28" spans="1:7" ht="15" customHeight="1" thickTop="1" thickBot="1" x14ac:dyDescent="0.4">
      <c r="A28" s="216" t="s">
        <v>92</v>
      </c>
      <c r="B28" s="217"/>
      <c r="C28" s="217"/>
      <c r="D28" s="217"/>
      <c r="E28" s="218">
        <f>SUM(E18:E27)</f>
        <v>0</v>
      </c>
      <c r="F28" s="219" t="str">
        <f>IF(+'Certificate of Completion'!M31-E28=0," ","Total does not agree with activity on the Certification of Completion")</f>
        <v xml:space="preserve"> </v>
      </c>
      <c r="G28" s="220"/>
    </row>
    <row r="29" spans="1:7" ht="13.5" thickTop="1" x14ac:dyDescent="0.3">
      <c r="A29" s="122" t="str">
        <f>+'Certificate of Completion'!B32</f>
        <v>Select Activity Type</v>
      </c>
      <c r="B29" s="2"/>
      <c r="C29" s="2"/>
      <c r="D29" s="2"/>
      <c r="E29" s="2"/>
      <c r="F29" s="2"/>
      <c r="G29" s="116"/>
    </row>
    <row r="30" spans="1:7" x14ac:dyDescent="0.25">
      <c r="A30" s="344" t="s">
        <v>282</v>
      </c>
      <c r="B30" s="2"/>
      <c r="C30" s="2"/>
      <c r="D30" s="2"/>
      <c r="E30" s="326"/>
      <c r="F30" s="2"/>
      <c r="G30" s="116"/>
    </row>
    <row r="31" spans="1:7" x14ac:dyDescent="0.25">
      <c r="A31" s="115" t="s">
        <v>73</v>
      </c>
      <c r="B31" s="2"/>
      <c r="C31" s="2"/>
      <c r="D31" s="2"/>
      <c r="E31" s="137"/>
      <c r="F31" s="2"/>
      <c r="G31" s="116"/>
    </row>
    <row r="32" spans="1:7" x14ac:dyDescent="0.25">
      <c r="A32" s="115" t="s">
        <v>74</v>
      </c>
      <c r="B32" s="117" t="s">
        <v>75</v>
      </c>
      <c r="C32" s="137"/>
      <c r="D32" s="2"/>
      <c r="E32" s="66"/>
      <c r="F32" s="2"/>
      <c r="G32" s="116"/>
    </row>
    <row r="33" spans="1:7" x14ac:dyDescent="0.25">
      <c r="A33" s="118"/>
      <c r="B33" s="117" t="s">
        <v>76</v>
      </c>
      <c r="C33" s="137"/>
      <c r="D33" s="2"/>
      <c r="E33" s="2"/>
      <c r="F33" s="2"/>
      <c r="G33" s="116"/>
    </row>
    <row r="34" spans="1:7" x14ac:dyDescent="0.25">
      <c r="A34" s="118"/>
      <c r="B34" s="117" t="s">
        <v>77</v>
      </c>
      <c r="C34" s="137"/>
      <c r="D34" s="2"/>
      <c r="E34" s="114">
        <f>+C34+C33+C32</f>
        <v>0</v>
      </c>
      <c r="F34" s="2"/>
      <c r="G34" s="116"/>
    </row>
    <row r="35" spans="1:7" x14ac:dyDescent="0.25">
      <c r="A35" s="119" t="s">
        <v>78</v>
      </c>
      <c r="B35" s="2"/>
      <c r="C35" s="2"/>
      <c r="D35" s="2"/>
      <c r="E35" s="137"/>
      <c r="F35" s="2"/>
      <c r="G35" s="116"/>
    </row>
    <row r="36" spans="1:7" x14ac:dyDescent="0.25">
      <c r="A36" s="119" t="s">
        <v>79</v>
      </c>
      <c r="B36" s="2"/>
      <c r="C36" s="2"/>
      <c r="D36" s="2"/>
      <c r="E36" s="137"/>
      <c r="F36" s="2"/>
      <c r="G36" s="116"/>
    </row>
    <row r="37" spans="1:7" x14ac:dyDescent="0.25">
      <c r="A37" s="119" t="s">
        <v>80</v>
      </c>
      <c r="B37" s="2"/>
      <c r="C37" s="2"/>
      <c r="D37" s="2"/>
      <c r="E37" s="137"/>
      <c r="F37" s="2"/>
      <c r="G37" s="116"/>
    </row>
    <row r="38" spans="1:7" x14ac:dyDescent="0.25">
      <c r="A38" s="119" t="s">
        <v>81</v>
      </c>
      <c r="B38" s="2"/>
      <c r="C38" s="2"/>
      <c r="D38" s="2"/>
      <c r="E38" s="137"/>
      <c r="F38" s="2"/>
      <c r="G38" s="116"/>
    </row>
    <row r="39" spans="1:7" ht="16" thickBot="1" x14ac:dyDescent="0.4">
      <c r="A39" s="119" t="s">
        <v>82</v>
      </c>
      <c r="B39" s="2"/>
      <c r="C39" s="2"/>
      <c r="D39" s="2"/>
      <c r="E39" s="2"/>
      <c r="F39" s="120"/>
      <c r="G39" s="116"/>
    </row>
    <row r="40" spans="1:7" ht="15" customHeight="1" thickTop="1" thickBot="1" x14ac:dyDescent="0.4">
      <c r="A40" s="216" t="s">
        <v>92</v>
      </c>
      <c r="B40" s="217"/>
      <c r="C40" s="217"/>
      <c r="D40" s="217"/>
      <c r="E40" s="218">
        <f>SUM(E30:E39)</f>
        <v>0</v>
      </c>
      <c r="F40" s="219" t="str">
        <f>IF(+'Certificate of Completion'!M45-E40=0," ","Total does not agree with activity on the Certification of Completion")</f>
        <v xml:space="preserve"> </v>
      </c>
      <c r="G40" s="220"/>
    </row>
    <row r="41" spans="1:7" ht="12.75" customHeight="1" thickTop="1" x14ac:dyDescent="0.3">
      <c r="A41" s="122" t="s">
        <v>235</v>
      </c>
      <c r="B41" s="2"/>
      <c r="C41" s="2"/>
      <c r="D41" s="2"/>
      <c r="E41" s="2"/>
      <c r="F41" s="2"/>
      <c r="G41" s="116"/>
    </row>
    <row r="42" spans="1:7" ht="12.75" customHeight="1" x14ac:dyDescent="0.25">
      <c r="A42" s="344" t="s">
        <v>282</v>
      </c>
      <c r="B42" s="2"/>
      <c r="C42" s="2"/>
      <c r="D42" s="2"/>
      <c r="E42" s="114">
        <f>+E30+E18+E6</f>
        <v>0</v>
      </c>
      <c r="F42" s="2"/>
      <c r="G42" s="116"/>
    </row>
    <row r="43" spans="1:7" ht="12.75" customHeight="1" x14ac:dyDescent="0.25">
      <c r="A43" s="115" t="s">
        <v>73</v>
      </c>
      <c r="B43" s="2"/>
      <c r="C43" s="2"/>
      <c r="D43" s="2"/>
      <c r="E43" s="114">
        <f>+E31+E19+E7</f>
        <v>0</v>
      </c>
      <c r="F43" s="2"/>
      <c r="G43" s="116"/>
    </row>
    <row r="44" spans="1:7" ht="12.75" customHeight="1" x14ac:dyDescent="0.25">
      <c r="A44" s="115" t="s">
        <v>74</v>
      </c>
      <c r="B44" s="117" t="s">
        <v>75</v>
      </c>
      <c r="C44" s="327">
        <f>+C32+C20+C8</f>
        <v>0</v>
      </c>
      <c r="D44" s="2"/>
      <c r="E44" s="66"/>
      <c r="F44" s="2"/>
      <c r="G44" s="116"/>
    </row>
    <row r="45" spans="1:7" ht="12.75" customHeight="1" x14ac:dyDescent="0.25">
      <c r="A45" s="118"/>
      <c r="B45" s="117" t="s">
        <v>76</v>
      </c>
      <c r="C45" s="327">
        <f>+C33+C21+C9</f>
        <v>0</v>
      </c>
      <c r="D45" s="2"/>
      <c r="E45" s="2"/>
      <c r="F45" s="2"/>
      <c r="G45" s="116"/>
    </row>
    <row r="46" spans="1:7" ht="12.75" customHeight="1" x14ac:dyDescent="0.25">
      <c r="A46" s="118"/>
      <c r="B46" s="117" t="s">
        <v>77</v>
      </c>
      <c r="C46" s="327">
        <f>+C34+C22+C10</f>
        <v>0</v>
      </c>
      <c r="D46" s="2"/>
      <c r="E46" s="114">
        <f>+C46+C45+C44</f>
        <v>0</v>
      </c>
      <c r="F46" s="2"/>
      <c r="G46" s="116"/>
    </row>
    <row r="47" spans="1:7" ht="12.75" customHeight="1" x14ac:dyDescent="0.25">
      <c r="A47" s="119" t="s">
        <v>78</v>
      </c>
      <c r="B47" s="2"/>
      <c r="C47" s="2"/>
      <c r="D47" s="2"/>
      <c r="E47" s="114">
        <f>+E35+E23+E11</f>
        <v>0</v>
      </c>
      <c r="F47" s="2"/>
      <c r="G47" s="116"/>
    </row>
    <row r="48" spans="1:7" ht="12.75" customHeight="1" x14ac:dyDescent="0.25">
      <c r="A48" s="119" t="s">
        <v>79</v>
      </c>
      <c r="B48" s="2"/>
      <c r="C48" s="2"/>
      <c r="D48" s="2"/>
      <c r="E48" s="114">
        <f>+E36+E24+E12</f>
        <v>0</v>
      </c>
      <c r="F48" s="2"/>
      <c r="G48" s="116"/>
    </row>
    <row r="49" spans="1:7" ht="12.75" customHeight="1" x14ac:dyDescent="0.25">
      <c r="A49" s="119" t="s">
        <v>80</v>
      </c>
      <c r="B49" s="2"/>
      <c r="C49" s="2"/>
      <c r="D49" s="2"/>
      <c r="E49" s="114">
        <f>+E37+E25+E13</f>
        <v>0</v>
      </c>
      <c r="F49" s="2"/>
      <c r="G49" s="116"/>
    </row>
    <row r="50" spans="1:7" ht="12.75" customHeight="1" x14ac:dyDescent="0.25">
      <c r="A50" s="119" t="s">
        <v>81</v>
      </c>
      <c r="B50" s="2"/>
      <c r="C50" s="2"/>
      <c r="D50" s="2"/>
      <c r="E50" s="114">
        <f>+E38+E26+E14</f>
        <v>0</v>
      </c>
      <c r="F50" s="2"/>
      <c r="G50" s="116"/>
    </row>
    <row r="51" spans="1:7" ht="12.75" customHeight="1" thickBot="1" x14ac:dyDescent="0.4">
      <c r="A51" s="119" t="s">
        <v>82</v>
      </c>
      <c r="B51" s="2"/>
      <c r="C51" s="2"/>
      <c r="D51" s="2"/>
      <c r="E51" s="114">
        <f>+E39+E27+E15</f>
        <v>0</v>
      </c>
      <c r="F51" s="120"/>
      <c r="G51" s="116"/>
    </row>
    <row r="52" spans="1:7" ht="15" customHeight="1" thickTop="1" thickBot="1" x14ac:dyDescent="0.4">
      <c r="A52" s="282" t="s">
        <v>154</v>
      </c>
      <c r="B52" s="217"/>
      <c r="C52" s="217"/>
      <c r="D52" s="217"/>
      <c r="E52" s="218">
        <f>SUM(E42:E51)</f>
        <v>0</v>
      </c>
      <c r="F52" s="219" t="str">
        <f>IF(+'Certificate of Completion'!F47-E52=0," ","Total does not agree with activity on the Certification of Completion")</f>
        <v xml:space="preserve"> </v>
      </c>
      <c r="G52" s="220"/>
    </row>
    <row r="53" spans="1:7" ht="13" thickTop="1" x14ac:dyDescent="0.25"/>
  </sheetData>
  <mergeCells count="4">
    <mergeCell ref="B2:G2"/>
    <mergeCell ref="B3:G3"/>
    <mergeCell ref="B4:G4"/>
    <mergeCell ref="A1:G1"/>
  </mergeCells>
  <pageMargins left="0.7" right="0.7" top="0" bottom="0"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pageSetUpPr fitToPage="1"/>
  </sheetPr>
  <dimension ref="A1:P56"/>
  <sheetViews>
    <sheetView workbookViewId="0">
      <selection activeCell="B7" sqref="B7:C7"/>
    </sheetView>
  </sheetViews>
  <sheetFormatPr defaultRowHeight="12.5" x14ac:dyDescent="0.25"/>
  <cols>
    <col min="1" max="1" width="38.7265625" style="57" customWidth="1"/>
    <col min="2" max="3" width="15.7265625" customWidth="1"/>
    <col min="4" max="4" width="1" customWidth="1"/>
    <col min="5" max="6" width="15.7265625" customWidth="1"/>
    <col min="7" max="7" width="0.7265625" customWidth="1"/>
    <col min="8" max="9" width="15.7265625" customWidth="1"/>
    <col min="10" max="10" width="0.7265625" customWidth="1"/>
    <col min="11" max="12" width="15.7265625" customWidth="1"/>
    <col min="13" max="19" width="6.453125" customWidth="1"/>
    <col min="20" max="20" width="8.7265625" customWidth="1"/>
    <col min="21" max="41" width="6.453125" customWidth="1"/>
  </cols>
  <sheetData>
    <row r="1" spans="1:9" ht="13.5" thickTop="1" x14ac:dyDescent="0.3">
      <c r="A1" s="161" t="s">
        <v>274</v>
      </c>
      <c r="B1" s="162"/>
      <c r="C1" s="162"/>
      <c r="D1" s="162"/>
      <c r="E1" s="162"/>
      <c r="F1" s="162"/>
      <c r="G1" s="162"/>
      <c r="H1" s="162"/>
      <c r="I1" s="140"/>
    </row>
    <row r="2" spans="1:9" ht="13" x14ac:dyDescent="0.3">
      <c r="A2" s="145" t="s">
        <v>17</v>
      </c>
      <c r="B2" s="138"/>
      <c r="C2" s="138"/>
      <c r="D2" s="138"/>
      <c r="E2" s="138"/>
      <c r="F2" s="138"/>
      <c r="G2" s="138"/>
      <c r="H2" s="138"/>
      <c r="I2" s="173"/>
    </row>
    <row r="3" spans="1:9" ht="13" x14ac:dyDescent="0.3">
      <c r="A3" s="145"/>
      <c r="B3" s="138"/>
      <c r="C3" s="138"/>
      <c r="D3" s="138"/>
      <c r="E3" s="138"/>
      <c r="F3" s="138"/>
      <c r="G3" s="138"/>
      <c r="H3" s="138"/>
      <c r="I3" s="173"/>
    </row>
    <row r="4" spans="1:9" ht="13" x14ac:dyDescent="0.3">
      <c r="A4" s="163" t="s">
        <v>0</v>
      </c>
      <c r="B4" s="468">
        <f>+'Certificate of Completion'!F2</f>
        <v>0</v>
      </c>
      <c r="C4" s="468"/>
      <c r="D4" s="468"/>
      <c r="E4" s="117"/>
      <c r="F4" s="117"/>
      <c r="G4" s="117"/>
      <c r="H4" s="117"/>
      <c r="I4" s="147"/>
    </row>
    <row r="5" spans="1:9" ht="13" x14ac:dyDescent="0.3">
      <c r="A5" s="163" t="s">
        <v>19</v>
      </c>
      <c r="B5" s="468">
        <f>+'Certificate of Completion'!F3</f>
        <v>0</v>
      </c>
      <c r="C5" s="468"/>
      <c r="D5" s="468"/>
      <c r="E5" s="117"/>
      <c r="F5" s="117"/>
      <c r="G5" s="117"/>
      <c r="H5" s="117"/>
      <c r="I5" s="147"/>
    </row>
    <row r="6" spans="1:9" ht="4.5" customHeight="1" x14ac:dyDescent="0.3">
      <c r="A6" s="163"/>
      <c r="B6" s="179"/>
      <c r="C6" s="179"/>
      <c r="D6" s="146"/>
      <c r="E6" s="146"/>
      <c r="F6" s="117"/>
      <c r="G6" s="117"/>
      <c r="H6" s="117"/>
      <c r="I6" s="147"/>
    </row>
    <row r="7" spans="1:9" ht="18" customHeight="1" x14ac:dyDescent="0.3">
      <c r="A7" s="164" t="s">
        <v>71</v>
      </c>
      <c r="B7" s="464" t="str">
        <f>+'Certificate of Completion'!B18</f>
        <v>CHDO</v>
      </c>
      <c r="C7" s="465"/>
      <c r="D7" s="198"/>
      <c r="E7" s="466" t="str">
        <f>+'Certificate of Completion'!B32</f>
        <v>Select Activity Type</v>
      </c>
      <c r="F7" s="467"/>
      <c r="G7" s="198"/>
      <c r="H7" s="462" t="s">
        <v>153</v>
      </c>
      <c r="I7" s="463"/>
    </row>
    <row r="8" spans="1:9" ht="18" customHeight="1" x14ac:dyDescent="0.25">
      <c r="A8" s="314"/>
      <c r="B8" s="157" t="s">
        <v>18</v>
      </c>
      <c r="C8" s="157" t="s">
        <v>157</v>
      </c>
      <c r="D8" s="180"/>
      <c r="E8" s="157" t="s">
        <v>18</v>
      </c>
      <c r="F8" s="157" t="s">
        <v>157</v>
      </c>
      <c r="G8" s="180"/>
      <c r="H8" s="157" t="s">
        <v>18</v>
      </c>
      <c r="I8" s="157" t="s">
        <v>157</v>
      </c>
    </row>
    <row r="9" spans="1:9" ht="18" customHeight="1" x14ac:dyDescent="0.25">
      <c r="A9" s="315" t="s">
        <v>68</v>
      </c>
      <c r="B9" s="328"/>
      <c r="C9" s="181"/>
      <c r="D9" s="182"/>
      <c r="E9" s="329"/>
      <c r="F9" s="329"/>
      <c r="G9" s="182"/>
      <c r="H9" s="330"/>
      <c r="I9" s="331"/>
    </row>
    <row r="10" spans="1:9" ht="18" customHeight="1" x14ac:dyDescent="0.25">
      <c r="A10" s="315" t="s">
        <v>23</v>
      </c>
      <c r="B10" s="328"/>
      <c r="C10" s="181"/>
      <c r="D10" s="182"/>
      <c r="E10" s="329"/>
      <c r="F10" s="329"/>
      <c r="G10" s="182"/>
      <c r="H10" s="330"/>
      <c r="I10" s="331"/>
    </row>
    <row r="11" spans="1:9" ht="18" customHeight="1" x14ac:dyDescent="0.25">
      <c r="A11" s="316" t="s">
        <v>69</v>
      </c>
      <c r="B11" s="149">
        <f>+B9+B10</f>
        <v>0</v>
      </c>
      <c r="C11" s="149">
        <f>+C9+C10</f>
        <v>0</v>
      </c>
      <c r="D11" s="182"/>
      <c r="E11" s="149">
        <f>+E9+E10</f>
        <v>0</v>
      </c>
      <c r="F11" s="149">
        <f>+F9+F10</f>
        <v>0</v>
      </c>
      <c r="G11" s="182"/>
      <c r="H11" s="149">
        <f>+H9+H10</f>
        <v>0</v>
      </c>
      <c r="I11" s="190">
        <f>+I9+I10</f>
        <v>0</v>
      </c>
    </row>
    <row r="12" spans="1:9" ht="18" customHeight="1" x14ac:dyDescent="0.25">
      <c r="A12" s="316" t="s">
        <v>70</v>
      </c>
      <c r="B12" s="184" t="e">
        <f>+B11/B14</f>
        <v>#DIV/0!</v>
      </c>
      <c r="C12" s="184" t="e">
        <f>+C11/C14</f>
        <v>#DIV/0!</v>
      </c>
      <c r="D12" s="182"/>
      <c r="E12" s="184" t="e">
        <f>+E11/E14</f>
        <v>#DIV/0!</v>
      </c>
      <c r="F12" s="184" t="e">
        <f>+F11/F14</f>
        <v>#DIV/0!</v>
      </c>
      <c r="G12" s="182"/>
      <c r="H12" s="184" t="e">
        <f>+H11/H14</f>
        <v>#DIV/0!</v>
      </c>
      <c r="I12" s="191" t="e">
        <f>+I11/I14</f>
        <v>#DIV/0!</v>
      </c>
    </row>
    <row r="13" spans="1:9" ht="18" customHeight="1" x14ac:dyDescent="0.25">
      <c r="A13" s="316" t="s">
        <v>156</v>
      </c>
      <c r="B13" s="154"/>
      <c r="C13" s="185"/>
      <c r="D13" s="182"/>
      <c r="E13" s="153"/>
      <c r="F13" s="153"/>
      <c r="G13" s="182"/>
      <c r="H13" s="155"/>
      <c r="I13" s="183"/>
    </row>
    <row r="14" spans="1:9" ht="18" customHeight="1" x14ac:dyDescent="0.25">
      <c r="A14" s="317" t="s">
        <v>138</v>
      </c>
      <c r="B14" s="186">
        <f>+B13+B11</f>
        <v>0</v>
      </c>
      <c r="C14" s="186">
        <f>+C13+C11</f>
        <v>0</v>
      </c>
      <c r="D14" s="182"/>
      <c r="E14" s="186">
        <f>+E13+E11</f>
        <v>0</v>
      </c>
      <c r="F14" s="186">
        <f>+F13+F11</f>
        <v>0</v>
      </c>
      <c r="G14" s="182"/>
      <c r="H14" s="186">
        <f>+H13+H11</f>
        <v>0</v>
      </c>
      <c r="I14" s="192">
        <f>+I13+I11</f>
        <v>0</v>
      </c>
    </row>
    <row r="15" spans="1:9" ht="5.25" customHeight="1" x14ac:dyDescent="0.25">
      <c r="A15" s="194"/>
      <c r="B15" s="195"/>
      <c r="C15" s="195"/>
      <c r="D15" s="156"/>
      <c r="E15" s="195"/>
      <c r="F15" s="195"/>
      <c r="G15" s="156"/>
      <c r="H15" s="196"/>
      <c r="I15" s="193"/>
    </row>
    <row r="16" spans="1:9" ht="18" customHeight="1" x14ac:dyDescent="0.3">
      <c r="A16" s="197" t="s">
        <v>140</v>
      </c>
      <c r="B16" s="159" t="s">
        <v>92</v>
      </c>
      <c r="C16" s="158" t="s">
        <v>149</v>
      </c>
      <c r="D16" s="182"/>
      <c r="E16" s="158" t="s">
        <v>92</v>
      </c>
      <c r="F16" s="158" t="s">
        <v>149</v>
      </c>
      <c r="G16" s="182"/>
      <c r="H16" s="159" t="s">
        <v>92</v>
      </c>
      <c r="I16" s="174" t="s">
        <v>149</v>
      </c>
    </row>
    <row r="17" spans="1:16" ht="18" customHeight="1" x14ac:dyDescent="0.25">
      <c r="A17" s="312" t="s">
        <v>141</v>
      </c>
      <c r="B17" s="332"/>
      <c r="C17" s="332"/>
      <c r="D17" s="160"/>
      <c r="E17" s="332"/>
      <c r="F17" s="332"/>
      <c r="G17" s="160"/>
      <c r="H17" s="332"/>
      <c r="I17" s="333"/>
    </row>
    <row r="18" spans="1:16" ht="18" customHeight="1" x14ac:dyDescent="0.25">
      <c r="A18" s="312" t="s">
        <v>142</v>
      </c>
      <c r="B18" s="332"/>
      <c r="C18" s="332"/>
      <c r="D18" s="160"/>
      <c r="E18" s="332"/>
      <c r="F18" s="332"/>
      <c r="G18" s="160"/>
      <c r="H18" s="332"/>
      <c r="I18" s="333"/>
    </row>
    <row r="19" spans="1:16" ht="18" customHeight="1" x14ac:dyDescent="0.25">
      <c r="A19" s="312" t="s">
        <v>143</v>
      </c>
      <c r="B19" s="332"/>
      <c r="C19" s="332"/>
      <c r="D19" s="160"/>
      <c r="E19" s="332"/>
      <c r="F19" s="332"/>
      <c r="G19" s="160"/>
      <c r="H19" s="332"/>
      <c r="I19" s="333"/>
    </row>
    <row r="20" spans="1:16" ht="18" customHeight="1" x14ac:dyDescent="0.25">
      <c r="A20" s="312" t="s">
        <v>144</v>
      </c>
      <c r="B20" s="332"/>
      <c r="C20" s="332"/>
      <c r="D20" s="160"/>
      <c r="E20" s="332"/>
      <c r="F20" s="332"/>
      <c r="G20" s="160"/>
      <c r="H20" s="332"/>
      <c r="I20" s="333"/>
    </row>
    <row r="21" spans="1:16" ht="18" customHeight="1" x14ac:dyDescent="0.25">
      <c r="A21" s="312" t="s">
        <v>145</v>
      </c>
      <c r="B21" s="332"/>
      <c r="C21" s="332"/>
      <c r="D21" s="160"/>
      <c r="E21" s="332"/>
      <c r="F21" s="332"/>
      <c r="G21" s="160"/>
      <c r="H21" s="332"/>
      <c r="I21" s="333"/>
    </row>
    <row r="22" spans="1:16" ht="18" customHeight="1" x14ac:dyDescent="0.25">
      <c r="A22" s="312" t="s">
        <v>146</v>
      </c>
      <c r="B22" s="332"/>
      <c r="C22" s="332"/>
      <c r="D22" s="160"/>
      <c r="E22" s="332"/>
      <c r="F22" s="332"/>
      <c r="G22" s="160"/>
      <c r="H22" s="332"/>
      <c r="I22" s="333"/>
    </row>
    <row r="23" spans="1:16" ht="18" customHeight="1" x14ac:dyDescent="0.25">
      <c r="A23" s="312" t="s">
        <v>173</v>
      </c>
      <c r="B23" s="332"/>
      <c r="C23" s="332"/>
      <c r="D23" s="160"/>
      <c r="E23" s="332"/>
      <c r="F23" s="332"/>
      <c r="G23" s="160"/>
      <c r="H23" s="332"/>
      <c r="I23" s="333"/>
    </row>
    <row r="24" spans="1:16" ht="18" customHeight="1" x14ac:dyDescent="0.25">
      <c r="A24" s="312" t="s">
        <v>147</v>
      </c>
      <c r="B24" s="332"/>
      <c r="C24" s="332"/>
      <c r="D24" s="160"/>
      <c r="E24" s="332"/>
      <c r="F24" s="332"/>
      <c r="G24" s="160"/>
      <c r="H24" s="332"/>
      <c r="I24" s="333"/>
    </row>
    <row r="25" spans="1:16" ht="18" customHeight="1" x14ac:dyDescent="0.25">
      <c r="A25" s="312" t="s">
        <v>174</v>
      </c>
      <c r="B25" s="332"/>
      <c r="C25" s="332"/>
      <c r="D25" s="160"/>
      <c r="E25" s="332"/>
      <c r="F25" s="332"/>
      <c r="G25" s="160"/>
      <c r="H25" s="332"/>
      <c r="I25" s="333"/>
    </row>
    <row r="26" spans="1:16" ht="18" customHeight="1" x14ac:dyDescent="0.25">
      <c r="A26" s="312" t="s">
        <v>148</v>
      </c>
      <c r="B26" s="332"/>
      <c r="C26" s="332"/>
      <c r="D26" s="160"/>
      <c r="E26" s="332"/>
      <c r="F26" s="332"/>
      <c r="G26" s="160"/>
      <c r="H26" s="332"/>
      <c r="I26" s="333"/>
    </row>
    <row r="27" spans="1:16" ht="18" customHeight="1" thickBot="1" x14ac:dyDescent="0.3">
      <c r="A27" s="313" t="s">
        <v>153</v>
      </c>
      <c r="B27" s="187">
        <f>SUM(B17:B26)</f>
        <v>0</v>
      </c>
      <c r="C27" s="187">
        <f>SUM(C17:C26)</f>
        <v>0</v>
      </c>
      <c r="D27" s="189"/>
      <c r="E27" s="187">
        <f>SUM(E17:E26)</f>
        <v>0</v>
      </c>
      <c r="F27" s="187">
        <f>SUM(F17:F26)</f>
        <v>0</v>
      </c>
      <c r="G27" s="189"/>
      <c r="H27" s="187">
        <f>SUM(H17:H26)</f>
        <v>0</v>
      </c>
      <c r="I27" s="188">
        <f>SUM(I17:I26)</f>
        <v>0</v>
      </c>
    </row>
    <row r="28" spans="1:16" ht="6" customHeight="1" thickTop="1" x14ac:dyDescent="0.25">
      <c r="A28" s="165"/>
      <c r="B28" s="131"/>
      <c r="C28" s="131"/>
      <c r="D28" s="133"/>
      <c r="E28" s="131"/>
      <c r="F28" s="131"/>
      <c r="G28" s="131"/>
      <c r="H28" s="131"/>
      <c r="I28" s="175"/>
      <c r="J28" s="131"/>
      <c r="K28" s="132"/>
    </row>
    <row r="29" spans="1:16" ht="18" customHeight="1" x14ac:dyDescent="0.25">
      <c r="A29" s="166" t="s">
        <v>159</v>
      </c>
      <c r="B29" s="167"/>
      <c r="C29" s="167"/>
      <c r="D29" s="167"/>
      <c r="E29" s="167"/>
      <c r="F29" s="167"/>
      <c r="G29" s="167"/>
      <c r="H29" s="167"/>
      <c r="I29" s="176"/>
      <c r="J29" s="167"/>
      <c r="K29" s="167"/>
    </row>
    <row r="30" spans="1:16" ht="18" customHeight="1" x14ac:dyDescent="0.25">
      <c r="A30" s="168" t="s">
        <v>136</v>
      </c>
      <c r="B30" s="334"/>
      <c r="C30" s="167"/>
      <c r="D30" s="167"/>
      <c r="E30" t="s">
        <v>169</v>
      </c>
      <c r="F30" s="137"/>
      <c r="G30" s="167"/>
      <c r="H30" s="167"/>
      <c r="I30" s="177" t="s">
        <v>150</v>
      </c>
    </row>
    <row r="31" spans="1:16" ht="18" customHeight="1" x14ac:dyDescent="0.25">
      <c r="A31" s="168" t="s">
        <v>135</v>
      </c>
      <c r="B31" s="335"/>
      <c r="C31" s="167"/>
      <c r="D31" s="167"/>
      <c r="G31" s="167"/>
      <c r="H31" s="167"/>
      <c r="I31" s="177"/>
      <c r="O31" s="2"/>
      <c r="P31" s="2"/>
    </row>
    <row r="32" spans="1:16" ht="18" customHeight="1" x14ac:dyDescent="0.25">
      <c r="A32" s="168" t="s">
        <v>134</v>
      </c>
      <c r="B32" s="336"/>
      <c r="C32" s="167"/>
      <c r="D32" s="167"/>
      <c r="E32" s="247" t="s">
        <v>170</v>
      </c>
      <c r="F32" s="456" t="s">
        <v>171</v>
      </c>
      <c r="G32" s="457"/>
      <c r="H32" s="460" t="s">
        <v>172</v>
      </c>
      <c r="I32" s="177"/>
      <c r="M32" s="2"/>
      <c r="N32" s="2"/>
      <c r="O32" s="2"/>
      <c r="P32" s="2"/>
    </row>
    <row r="33" spans="1:16" ht="6" customHeight="1" x14ac:dyDescent="0.25">
      <c r="A33" s="168"/>
      <c r="B33" s="167"/>
      <c r="C33" s="167"/>
      <c r="D33" s="167"/>
      <c r="E33" s="246"/>
      <c r="F33" s="458"/>
      <c r="G33" s="459"/>
      <c r="H33" s="461"/>
      <c r="I33" s="176"/>
      <c r="M33" s="2"/>
      <c r="N33" s="2"/>
      <c r="O33" s="2"/>
      <c r="P33" s="2"/>
    </row>
    <row r="34" spans="1:16" ht="18" customHeight="1" x14ac:dyDescent="0.25">
      <c r="A34" s="166" t="s">
        <v>158</v>
      </c>
      <c r="B34" s="167"/>
      <c r="C34" s="170"/>
      <c r="D34" s="170"/>
      <c r="E34" s="337"/>
      <c r="F34" s="454"/>
      <c r="G34" s="455"/>
      <c r="H34" s="337"/>
      <c r="I34" s="176"/>
    </row>
    <row r="35" spans="1:16" ht="18" customHeight="1" x14ac:dyDescent="0.25">
      <c r="A35" s="171" t="s">
        <v>175</v>
      </c>
      <c r="B35" s="338"/>
      <c r="C35" s="170"/>
      <c r="D35" s="170"/>
      <c r="E35" s="337"/>
      <c r="F35" s="454"/>
      <c r="G35" s="455"/>
      <c r="H35" s="337"/>
      <c r="I35" s="176"/>
    </row>
    <row r="36" spans="1:16" ht="18" customHeight="1" x14ac:dyDescent="0.25">
      <c r="A36" s="168" t="s">
        <v>132</v>
      </c>
      <c r="B36" s="336"/>
      <c r="C36" s="167"/>
      <c r="D36" s="167"/>
      <c r="E36" s="337"/>
      <c r="F36" s="454"/>
      <c r="G36" s="455"/>
      <c r="H36" s="337"/>
      <c r="I36" s="176"/>
    </row>
    <row r="37" spans="1:16" ht="18" customHeight="1" x14ac:dyDescent="0.25">
      <c r="A37" s="168" t="s">
        <v>131</v>
      </c>
      <c r="B37" s="336"/>
      <c r="C37" s="167"/>
      <c r="D37" s="167"/>
      <c r="E37" s="337"/>
      <c r="F37" s="454"/>
      <c r="G37" s="455"/>
      <c r="H37" s="337"/>
      <c r="I37" s="176"/>
    </row>
    <row r="38" spans="1:16" ht="17.25" customHeight="1" x14ac:dyDescent="0.25">
      <c r="A38" s="172"/>
      <c r="B38" s="150" t="s">
        <v>160</v>
      </c>
      <c r="C38" s="2"/>
      <c r="D38" s="2"/>
      <c r="E38" s="4"/>
      <c r="F38" s="454"/>
      <c r="G38" s="455"/>
      <c r="H38" s="4"/>
      <c r="I38" s="142"/>
    </row>
    <row r="39" spans="1:16" ht="18" customHeight="1" x14ac:dyDescent="0.25">
      <c r="A39" s="168" t="s">
        <v>230</v>
      </c>
      <c r="B39" s="339"/>
      <c r="C39" s="167"/>
      <c r="D39" s="167"/>
      <c r="E39" s="4"/>
      <c r="F39" s="454"/>
      <c r="G39" s="455"/>
      <c r="H39" s="4"/>
      <c r="I39" s="142"/>
    </row>
    <row r="40" spans="1:16" ht="18" customHeight="1" x14ac:dyDescent="0.25">
      <c r="A40" s="168" t="s">
        <v>229</v>
      </c>
      <c r="B40" s="336"/>
      <c r="C40" s="167"/>
      <c r="D40" s="167"/>
      <c r="E40" s="4"/>
      <c r="F40" s="454"/>
      <c r="G40" s="455"/>
      <c r="H40" s="4"/>
      <c r="I40" s="142"/>
    </row>
    <row r="41" spans="1:16" ht="18" customHeight="1" x14ac:dyDescent="0.25">
      <c r="A41" s="168" t="s">
        <v>236</v>
      </c>
      <c r="B41" s="336"/>
      <c r="C41" s="167"/>
      <c r="D41" s="167"/>
      <c r="E41" s="4"/>
      <c r="F41" s="454"/>
      <c r="G41" s="455"/>
      <c r="H41" s="4"/>
      <c r="I41" s="142"/>
    </row>
    <row r="42" spans="1:16" ht="18" customHeight="1" x14ac:dyDescent="0.25">
      <c r="A42" s="168" t="s">
        <v>231</v>
      </c>
      <c r="B42" s="336"/>
      <c r="C42" s="167"/>
      <c r="D42" s="167"/>
      <c r="E42" s="167"/>
      <c r="F42" s="2"/>
      <c r="G42" s="2"/>
      <c r="H42" s="2"/>
      <c r="I42" s="142"/>
      <c r="J42" s="279"/>
      <c r="K42" s="2"/>
    </row>
    <row r="43" spans="1:16" ht="18" customHeight="1" x14ac:dyDescent="0.25">
      <c r="A43" s="172"/>
      <c r="B43" s="2"/>
      <c r="C43" s="2"/>
      <c r="D43" s="2"/>
      <c r="E43" s="150" t="s">
        <v>160</v>
      </c>
      <c r="F43" s="2"/>
      <c r="G43" s="2"/>
      <c r="H43" s="2"/>
      <c r="I43" s="142"/>
      <c r="J43" s="279"/>
      <c r="K43" s="2"/>
    </row>
    <row r="44" spans="1:16" ht="18" customHeight="1" x14ac:dyDescent="0.25">
      <c r="A44" s="168" t="s">
        <v>139</v>
      </c>
      <c r="B44" s="167"/>
      <c r="C44" s="167"/>
      <c r="D44" s="167"/>
      <c r="E44" s="339"/>
      <c r="F44" s="2"/>
      <c r="G44" s="2"/>
      <c r="H44" s="2"/>
      <c r="I44" s="142"/>
      <c r="J44" s="279"/>
      <c r="K44" s="2"/>
    </row>
    <row r="45" spans="1:16" ht="18" customHeight="1" x14ac:dyDescent="0.25">
      <c r="A45" s="168" t="s">
        <v>133</v>
      </c>
      <c r="B45" s="167"/>
      <c r="C45" s="167"/>
      <c r="D45" s="167"/>
      <c r="E45" s="336"/>
      <c r="F45" s="2"/>
      <c r="G45" s="2"/>
      <c r="H45" s="2"/>
      <c r="I45" s="142"/>
      <c r="J45" s="279"/>
      <c r="K45" s="2"/>
    </row>
    <row r="46" spans="1:16" ht="18" customHeight="1" x14ac:dyDescent="0.25">
      <c r="A46" s="168" t="s">
        <v>137</v>
      </c>
      <c r="B46" s="167"/>
      <c r="C46" s="167"/>
      <c r="D46" s="167"/>
      <c r="E46" s="336"/>
      <c r="F46" s="2"/>
      <c r="G46" s="2"/>
      <c r="H46" s="2"/>
      <c r="I46" s="142"/>
      <c r="J46" s="279"/>
      <c r="K46" s="2"/>
    </row>
    <row r="47" spans="1:16" ht="13" thickBot="1" x14ac:dyDescent="0.3">
      <c r="A47" s="178"/>
      <c r="B47" s="151"/>
      <c r="C47" s="151"/>
      <c r="D47" s="151"/>
      <c r="E47" s="151"/>
      <c r="F47" s="151"/>
      <c r="G47" s="151"/>
      <c r="H47" s="151"/>
      <c r="I47" s="148"/>
      <c r="J47" s="141"/>
      <c r="K47" s="2"/>
    </row>
    <row r="48" spans="1:16" ht="13" thickTop="1" x14ac:dyDescent="0.25"/>
    <row r="51" spans="1:5" x14ac:dyDescent="0.25">
      <c r="A51" s="280"/>
      <c r="B51" s="2"/>
      <c r="C51" s="2"/>
      <c r="D51" s="2"/>
      <c r="E51" s="150"/>
    </row>
    <row r="52" spans="1:5" x14ac:dyDescent="0.25">
      <c r="A52" s="169"/>
      <c r="B52" s="167"/>
      <c r="C52" s="167"/>
      <c r="D52" s="167"/>
      <c r="E52" s="167"/>
    </row>
    <row r="53" spans="1:5" x14ac:dyDescent="0.25">
      <c r="A53" s="169"/>
      <c r="B53" s="167"/>
      <c r="C53" s="167"/>
      <c r="D53" s="167"/>
      <c r="E53" s="167"/>
    </row>
    <row r="54" spans="1:5" x14ac:dyDescent="0.25">
      <c r="A54" s="169"/>
      <c r="B54" s="167"/>
      <c r="C54" s="167"/>
      <c r="D54" s="167"/>
      <c r="E54" s="167"/>
    </row>
    <row r="55" spans="1:5" x14ac:dyDescent="0.25">
      <c r="A55" s="280"/>
      <c r="B55" s="2"/>
      <c r="C55" s="2"/>
      <c r="D55" s="2"/>
      <c r="E55" s="2"/>
    </row>
    <row r="56" spans="1:5" x14ac:dyDescent="0.25">
      <c r="A56" s="280"/>
      <c r="B56" s="2"/>
      <c r="C56" s="2"/>
      <c r="D56" s="2"/>
      <c r="E56" s="2"/>
    </row>
  </sheetData>
  <mergeCells count="15">
    <mergeCell ref="H32:H33"/>
    <mergeCell ref="H7:I7"/>
    <mergeCell ref="B7:C7"/>
    <mergeCell ref="E7:F7"/>
    <mergeCell ref="B4:D4"/>
    <mergeCell ref="B5:D5"/>
    <mergeCell ref="F38:G38"/>
    <mergeCell ref="F39:G39"/>
    <mergeCell ref="F40:G40"/>
    <mergeCell ref="F41:G41"/>
    <mergeCell ref="F32:G33"/>
    <mergeCell ref="F34:G34"/>
    <mergeCell ref="F35:G35"/>
    <mergeCell ref="F36:G36"/>
    <mergeCell ref="F37:G37"/>
  </mergeCells>
  <phoneticPr fontId="0" type="noConversion"/>
  <dataValidations count="1">
    <dataValidation allowBlank="1" showInputMessage="1" showErrorMessage="1" promptTitle="National Objective" prompt="Please Select the National Objective_x000a_" sqref="B6:E6" xr:uid="{00000000-0002-0000-0600-000000000000}"/>
  </dataValidations>
  <pageMargins left="0.25" right="0.25" top="0.28999999999999998" bottom="0.26" header="0.25" footer="0.5"/>
  <pageSetup scale="7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1:N138"/>
  <sheetViews>
    <sheetView workbookViewId="0">
      <selection activeCell="F86" sqref="F86"/>
    </sheetView>
  </sheetViews>
  <sheetFormatPr defaultColWidth="9.1796875" defaultRowHeight="15.5" x14ac:dyDescent="0.35"/>
  <cols>
    <col min="1" max="1" width="2.54296875" style="227" customWidth="1"/>
    <col min="2" max="2" width="12.26953125" style="227" customWidth="1"/>
    <col min="3" max="3" width="9.1796875" style="227" customWidth="1"/>
    <col min="4" max="4" width="9.1796875" style="227"/>
    <col min="5" max="5" width="19.453125" style="227" customWidth="1"/>
    <col min="6" max="6" width="11.453125" style="227" customWidth="1"/>
    <col min="7" max="7" width="15.26953125" style="227" customWidth="1"/>
    <col min="8" max="9" width="9.1796875" style="227"/>
    <col min="10" max="10" width="12.1796875" style="227" customWidth="1"/>
    <col min="11" max="11" width="3.26953125" style="227" customWidth="1"/>
    <col min="12" max="16384" width="9.1796875" style="227"/>
  </cols>
  <sheetData>
    <row r="1" spans="1:14" ht="41.25" customHeight="1" x14ac:dyDescent="0.35">
      <c r="A1" s="300" t="s">
        <v>283</v>
      </c>
      <c r="B1" s="300"/>
      <c r="C1" s="300"/>
      <c r="D1" s="300"/>
      <c r="E1" s="300"/>
      <c r="F1" s="300"/>
      <c r="G1" s="300"/>
      <c r="H1" s="300"/>
      <c r="I1" s="300"/>
      <c r="J1" s="300"/>
    </row>
    <row r="2" spans="1:14" x14ac:dyDescent="0.35">
      <c r="A2" s="126" t="s">
        <v>126</v>
      </c>
      <c r="B2" s="126"/>
      <c r="C2" s="478">
        <f>+'Certificate of Completion'!F2</f>
        <v>0</v>
      </c>
      <c r="D2" s="478"/>
      <c r="E2" s="478"/>
      <c r="F2" s="478"/>
      <c r="G2" s="126" t="s">
        <v>125</v>
      </c>
      <c r="H2" s="478">
        <f>+'Certificate of Completion'!F3</f>
        <v>0</v>
      </c>
      <c r="I2" s="478"/>
      <c r="J2" s="478"/>
      <c r="K2" s="124"/>
      <c r="L2" s="124"/>
      <c r="M2" s="124"/>
      <c r="N2" s="124"/>
    </row>
    <row r="3" spans="1:14" ht="12.75" customHeight="1" x14ac:dyDescent="0.35">
      <c r="A3" s="124"/>
      <c r="B3" s="124"/>
      <c r="C3" s="124"/>
      <c r="D3" s="124"/>
      <c r="E3" s="124"/>
      <c r="F3" s="124"/>
      <c r="G3" s="124"/>
      <c r="H3" s="124"/>
      <c r="I3" s="124"/>
      <c r="J3" s="124"/>
      <c r="K3" s="124"/>
      <c r="L3" s="124"/>
      <c r="M3" s="124"/>
      <c r="N3" s="124"/>
    </row>
    <row r="4" spans="1:14" x14ac:dyDescent="0.35">
      <c r="A4" s="124" t="s">
        <v>124</v>
      </c>
      <c r="B4" s="124"/>
      <c r="C4" s="124"/>
      <c r="D4" s="476">
        <f>+C2</f>
        <v>0</v>
      </c>
      <c r="E4" s="476"/>
      <c r="F4" s="476"/>
      <c r="G4" s="476"/>
      <c r="H4" s="476"/>
      <c r="I4" s="124" t="s">
        <v>244</v>
      </c>
      <c r="J4" s="124"/>
      <c r="K4" s="124"/>
      <c r="L4" s="124"/>
      <c r="M4" s="124"/>
      <c r="N4" s="124"/>
    </row>
    <row r="5" spans="1:14" x14ac:dyDescent="0.35">
      <c r="A5" s="124" t="s">
        <v>286</v>
      </c>
      <c r="B5" s="124"/>
      <c r="C5" s="124"/>
      <c r="D5" s="124"/>
      <c r="E5" s="124"/>
      <c r="F5" s="124"/>
      <c r="G5" s="124"/>
      <c r="H5" s="124"/>
      <c r="I5" s="124"/>
      <c r="J5" s="124"/>
      <c r="K5" s="124"/>
      <c r="L5" s="124"/>
      <c r="M5" s="124"/>
      <c r="N5" s="124"/>
    </row>
    <row r="6" spans="1:14" ht="11.25" customHeight="1" x14ac:dyDescent="0.35">
      <c r="A6" s="124"/>
      <c r="B6" s="124"/>
      <c r="C6" s="124"/>
      <c r="D6" s="124"/>
      <c r="E6" s="124"/>
      <c r="F6" s="124"/>
      <c r="G6" s="124"/>
      <c r="H6" s="124"/>
      <c r="I6" s="124"/>
      <c r="J6" s="124"/>
      <c r="K6" s="124"/>
      <c r="L6" s="124"/>
      <c r="M6" s="124"/>
      <c r="N6" s="124"/>
    </row>
    <row r="7" spans="1:14" x14ac:dyDescent="0.35">
      <c r="A7" s="129" t="s">
        <v>116</v>
      </c>
      <c r="B7" s="129"/>
      <c r="C7" s="129"/>
      <c r="D7" s="124"/>
      <c r="E7" s="124"/>
      <c r="F7" s="124"/>
      <c r="G7" s="124"/>
      <c r="H7" s="124"/>
      <c r="I7" s="124"/>
      <c r="J7" s="124"/>
      <c r="K7" s="124"/>
      <c r="L7" s="124"/>
      <c r="M7" s="124"/>
      <c r="N7" s="124"/>
    </row>
    <row r="8" spans="1:14" x14ac:dyDescent="0.35">
      <c r="A8" s="124" t="s">
        <v>284</v>
      </c>
      <c r="B8" s="124"/>
      <c r="C8" s="124"/>
      <c r="D8" s="124"/>
      <c r="E8" s="124"/>
      <c r="F8" s="124"/>
      <c r="G8" s="124"/>
      <c r="H8" s="124"/>
      <c r="I8" s="124"/>
      <c r="J8" s="124"/>
      <c r="K8" s="124"/>
      <c r="L8" s="124"/>
      <c r="M8" s="124"/>
      <c r="N8" s="124"/>
    </row>
    <row r="9" spans="1:14" x14ac:dyDescent="0.35">
      <c r="A9" s="124" t="s">
        <v>207</v>
      </c>
      <c r="C9" s="470">
        <f>+H2</f>
        <v>0</v>
      </c>
      <c r="D9" s="470"/>
      <c r="E9" s="470"/>
      <c r="F9" s="471" t="s">
        <v>248</v>
      </c>
      <c r="G9" s="471"/>
      <c r="K9" s="124"/>
      <c r="L9" s="124"/>
      <c r="M9" s="124"/>
      <c r="N9" s="124"/>
    </row>
    <row r="10" spans="1:14" ht="12" customHeight="1" x14ac:dyDescent="0.35">
      <c r="A10" s="124"/>
      <c r="B10" s="124"/>
      <c r="C10" s="124"/>
      <c r="D10" s="124"/>
      <c r="E10" s="124"/>
      <c r="F10" s="124"/>
      <c r="G10" s="124"/>
      <c r="H10" s="124"/>
      <c r="I10" s="124"/>
      <c r="J10" s="124"/>
      <c r="K10" s="124"/>
      <c r="L10" s="124"/>
      <c r="M10" s="124"/>
      <c r="N10" s="124"/>
    </row>
    <row r="11" spans="1:14" x14ac:dyDescent="0.35">
      <c r="A11" s="227" t="s">
        <v>285</v>
      </c>
      <c r="C11" s="124"/>
      <c r="D11" s="124"/>
      <c r="E11" s="124"/>
      <c r="F11" s="124"/>
      <c r="G11" s="124"/>
      <c r="H11" s="124"/>
      <c r="I11" s="124"/>
      <c r="J11" s="124"/>
      <c r="K11" s="124"/>
      <c r="L11" s="124"/>
      <c r="M11" s="124"/>
      <c r="N11" s="124"/>
    </row>
    <row r="12" spans="1:14" ht="5.25" customHeight="1" x14ac:dyDescent="0.35">
      <c r="A12" s="124"/>
      <c r="B12" s="124"/>
      <c r="C12" s="124"/>
      <c r="D12" s="124"/>
      <c r="E12" s="124"/>
      <c r="F12" s="124"/>
      <c r="G12" s="124"/>
      <c r="H12" s="124"/>
      <c r="I12" s="124"/>
      <c r="J12" s="124"/>
      <c r="K12" s="124"/>
      <c r="L12" s="124"/>
      <c r="M12" s="124"/>
      <c r="N12" s="124"/>
    </row>
    <row r="13" spans="1:14" x14ac:dyDescent="0.35">
      <c r="A13" s="227" t="s">
        <v>192</v>
      </c>
      <c r="C13" s="124"/>
      <c r="D13" s="124"/>
      <c r="E13" s="124"/>
      <c r="F13" s="124"/>
      <c r="G13" s="124"/>
      <c r="H13" s="124"/>
      <c r="I13" s="124"/>
      <c r="J13" s="124"/>
      <c r="K13" s="124"/>
      <c r="L13" s="124"/>
    </row>
    <row r="14" spans="1:14" ht="10.5" customHeight="1" x14ac:dyDescent="0.35">
      <c r="A14" s="124"/>
      <c r="B14" s="124"/>
      <c r="C14" s="124"/>
      <c r="D14" s="124"/>
      <c r="E14" s="124"/>
      <c r="F14" s="124"/>
      <c r="G14" s="124"/>
      <c r="H14" s="124"/>
      <c r="I14" s="124"/>
      <c r="J14" s="124"/>
      <c r="K14" s="124"/>
      <c r="L14" s="124"/>
      <c r="M14" s="124"/>
      <c r="N14" s="124"/>
    </row>
    <row r="15" spans="1:14" x14ac:dyDescent="0.35">
      <c r="A15" s="227" t="s">
        <v>193</v>
      </c>
      <c r="C15" s="124"/>
      <c r="D15" s="124"/>
      <c r="E15" s="124"/>
      <c r="F15" s="124"/>
      <c r="G15" s="124"/>
      <c r="H15" s="124"/>
      <c r="I15" s="124"/>
      <c r="J15" s="124"/>
      <c r="K15" s="124"/>
      <c r="L15" s="124"/>
      <c r="M15" s="124"/>
      <c r="N15" s="124"/>
    </row>
    <row r="16" spans="1:14" ht="12.75" customHeight="1" x14ac:dyDescent="0.35">
      <c r="A16" s="124"/>
      <c r="B16" s="124"/>
      <c r="C16" s="124"/>
      <c r="D16" s="124"/>
      <c r="E16" s="124"/>
      <c r="F16" s="124"/>
      <c r="G16" s="124"/>
      <c r="H16" s="124"/>
      <c r="I16" s="124"/>
      <c r="J16" s="124"/>
      <c r="K16" s="124"/>
      <c r="L16" s="124"/>
      <c r="M16" s="124"/>
      <c r="N16" s="124"/>
    </row>
    <row r="17" spans="1:14" ht="36.75" customHeight="1" x14ac:dyDescent="0.35">
      <c r="A17" s="297" t="s">
        <v>198</v>
      </c>
      <c r="B17" s="364" t="s">
        <v>287</v>
      </c>
      <c r="C17" s="365"/>
      <c r="D17" s="365"/>
      <c r="E17" s="365"/>
      <c r="F17" s="365"/>
      <c r="G17" s="365"/>
      <c r="H17" s="365"/>
      <c r="I17" s="365"/>
      <c r="J17" s="365"/>
      <c r="K17" s="242"/>
      <c r="L17" s="124"/>
      <c r="M17" s="124"/>
      <c r="N17" s="124"/>
    </row>
    <row r="18" spans="1:14" ht="12.75" customHeight="1" x14ac:dyDescent="0.35">
      <c r="A18" s="124"/>
      <c r="L18" s="124"/>
      <c r="M18" s="124"/>
      <c r="N18" s="124"/>
    </row>
    <row r="19" spans="1:14" ht="38.25" customHeight="1" x14ac:dyDescent="0.35">
      <c r="A19" s="298" t="s">
        <v>199</v>
      </c>
      <c r="B19" s="364" t="s">
        <v>288</v>
      </c>
      <c r="C19" s="365"/>
      <c r="D19" s="365"/>
      <c r="E19" s="365"/>
      <c r="F19" s="365"/>
      <c r="G19" s="365"/>
      <c r="H19" s="365"/>
      <c r="I19" s="365"/>
      <c r="J19" s="365"/>
      <c r="K19" s="242"/>
      <c r="L19" s="124"/>
      <c r="M19" s="124"/>
      <c r="N19" s="124"/>
    </row>
    <row r="20" spans="1:14" ht="11.25" customHeight="1" x14ac:dyDescent="0.35">
      <c r="A20" s="124"/>
      <c r="B20" s="124"/>
      <c r="C20" s="124"/>
      <c r="D20" s="124"/>
      <c r="E20" s="124"/>
      <c r="F20" s="124"/>
      <c r="G20" s="124"/>
      <c r="H20" s="124"/>
      <c r="I20" s="124"/>
      <c r="J20" s="124"/>
      <c r="K20" s="124"/>
      <c r="L20" s="124"/>
      <c r="M20" s="124"/>
      <c r="N20" s="124"/>
    </row>
    <row r="21" spans="1:14" ht="32.25" customHeight="1" x14ac:dyDescent="0.35">
      <c r="A21" s="298" t="s">
        <v>200</v>
      </c>
      <c r="B21" s="364" t="s">
        <v>289</v>
      </c>
      <c r="C21" s="365"/>
      <c r="D21" s="365"/>
      <c r="E21" s="365"/>
      <c r="F21" s="365"/>
      <c r="G21" s="365"/>
      <c r="H21" s="365"/>
      <c r="I21" s="365"/>
      <c r="J21" s="365"/>
      <c r="K21" s="124"/>
      <c r="L21" s="124"/>
      <c r="M21" s="124"/>
      <c r="N21" s="124"/>
    </row>
    <row r="22" spans="1:14" ht="6.75" customHeight="1" x14ac:dyDescent="0.35">
      <c r="A22" s="124"/>
      <c r="B22" s="365"/>
      <c r="C22" s="365"/>
      <c r="D22" s="365"/>
      <c r="E22" s="365"/>
      <c r="F22" s="365"/>
      <c r="G22" s="365"/>
      <c r="H22" s="365"/>
      <c r="I22" s="365"/>
      <c r="J22" s="365"/>
      <c r="K22" s="124"/>
      <c r="L22" s="124"/>
      <c r="M22" s="124"/>
      <c r="N22" s="124"/>
    </row>
    <row r="23" spans="1:14" ht="36" customHeight="1" x14ac:dyDescent="0.35">
      <c r="A23" s="298" t="s">
        <v>201</v>
      </c>
      <c r="B23" s="364" t="s">
        <v>245</v>
      </c>
      <c r="C23" s="365"/>
      <c r="D23" s="365"/>
      <c r="E23" s="365"/>
      <c r="F23" s="365"/>
      <c r="G23" s="365"/>
      <c r="H23" s="365"/>
      <c r="I23" s="365"/>
      <c r="J23" s="365"/>
      <c r="K23" s="124"/>
      <c r="L23" s="124"/>
      <c r="M23" s="124"/>
      <c r="N23" s="124"/>
    </row>
    <row r="24" spans="1:14" ht="12" customHeight="1" x14ac:dyDescent="0.35">
      <c r="A24" s="124"/>
      <c r="B24" s="124"/>
      <c r="C24" s="124"/>
      <c r="D24" s="124"/>
      <c r="E24" s="124"/>
      <c r="F24" s="124"/>
      <c r="G24" s="124"/>
      <c r="H24" s="124"/>
      <c r="I24" s="124"/>
      <c r="J24" s="124"/>
      <c r="K24" s="124"/>
      <c r="L24" s="124"/>
      <c r="M24" s="124"/>
      <c r="N24" s="124"/>
    </row>
    <row r="25" spans="1:14" x14ac:dyDescent="0.35">
      <c r="A25" s="284" t="s">
        <v>10</v>
      </c>
      <c r="B25" s="284"/>
      <c r="C25" s="285"/>
      <c r="E25" s="124"/>
      <c r="F25" s="124"/>
      <c r="G25" s="124"/>
      <c r="H25" s="124"/>
      <c r="I25" s="124"/>
      <c r="J25" s="124"/>
      <c r="K25" s="124"/>
      <c r="L25" s="124"/>
      <c r="M25" s="124"/>
      <c r="N25" s="124"/>
    </row>
    <row r="26" spans="1:14" ht="100.5" customHeight="1" x14ac:dyDescent="0.35">
      <c r="A26" s="362" t="s">
        <v>250</v>
      </c>
      <c r="B26" s="362"/>
      <c r="C26" s="363"/>
      <c r="D26" s="363"/>
      <c r="E26" s="363"/>
      <c r="F26" s="363"/>
      <c r="G26" s="363"/>
      <c r="H26" s="363"/>
      <c r="I26" s="363"/>
      <c r="J26" s="363"/>
      <c r="K26" s="124"/>
      <c r="L26" s="124"/>
      <c r="M26" s="124"/>
      <c r="N26" s="124"/>
    </row>
    <row r="27" spans="1:14" ht="15" customHeight="1" x14ac:dyDescent="0.35">
      <c r="A27" s="124"/>
      <c r="B27" s="124"/>
      <c r="C27" s="124"/>
      <c r="D27" s="124"/>
      <c r="E27" s="124"/>
      <c r="F27" s="124"/>
      <c r="G27" s="124"/>
      <c r="H27" s="124"/>
      <c r="I27" s="124"/>
      <c r="J27" s="124"/>
      <c r="K27" s="124"/>
      <c r="L27" s="124"/>
      <c r="M27" s="124"/>
      <c r="N27" s="124"/>
    </row>
    <row r="28" spans="1:14" x14ac:dyDescent="0.35">
      <c r="A28" s="284" t="s">
        <v>17</v>
      </c>
      <c r="B28" s="284"/>
      <c r="C28" s="127"/>
      <c r="D28" s="127"/>
      <c r="E28" s="127"/>
      <c r="F28" s="127"/>
      <c r="G28" s="124"/>
      <c r="H28" s="124"/>
      <c r="I28" s="124"/>
      <c r="J28" s="124"/>
      <c r="K28" s="124"/>
      <c r="L28" s="124"/>
      <c r="M28" s="124"/>
      <c r="N28" s="124"/>
    </row>
    <row r="29" spans="1:14" ht="48.75" customHeight="1" x14ac:dyDescent="0.35">
      <c r="A29" s="362" t="s">
        <v>246</v>
      </c>
      <c r="B29" s="362"/>
      <c r="C29" s="363"/>
      <c r="D29" s="363"/>
      <c r="E29" s="363"/>
      <c r="F29" s="363"/>
      <c r="G29" s="363"/>
      <c r="H29" s="363"/>
      <c r="I29" s="363"/>
      <c r="J29" s="363"/>
      <c r="K29" s="124"/>
      <c r="L29" s="124"/>
      <c r="M29" s="124"/>
      <c r="N29" s="124"/>
    </row>
    <row r="30" spans="1:14" ht="12" customHeight="1" x14ac:dyDescent="0.35">
      <c r="A30" s="215"/>
      <c r="B30" s="215"/>
      <c r="C30" s="124"/>
      <c r="D30" s="124"/>
      <c r="E30" s="124"/>
      <c r="F30" s="124"/>
      <c r="G30" s="124"/>
      <c r="H30" s="124"/>
      <c r="I30" s="124"/>
      <c r="J30" s="124"/>
      <c r="K30" s="124"/>
      <c r="L30" s="124"/>
      <c r="M30" s="124"/>
      <c r="N30" s="124"/>
    </row>
    <row r="31" spans="1:14" x14ac:dyDescent="0.35">
      <c r="A31" s="233" t="s">
        <v>111</v>
      </c>
      <c r="B31" s="233"/>
      <c r="C31" s="125"/>
      <c r="D31" s="125"/>
      <c r="E31" s="125"/>
      <c r="F31" s="125"/>
      <c r="G31" s="125"/>
      <c r="H31" s="125"/>
      <c r="I31" s="125"/>
      <c r="J31" s="125"/>
      <c r="K31" s="125"/>
      <c r="L31" s="125"/>
      <c r="M31" s="124"/>
      <c r="N31" s="124"/>
    </row>
    <row r="32" spans="1:14" ht="5.25" customHeight="1" x14ac:dyDescent="0.35">
      <c r="A32" s="127"/>
      <c r="B32" s="127"/>
      <c r="C32" s="124"/>
      <c r="D32" s="124"/>
      <c r="E32" s="124"/>
      <c r="F32" s="124"/>
      <c r="G32" s="124"/>
      <c r="H32" s="124"/>
      <c r="I32" s="124"/>
      <c r="J32" s="124"/>
      <c r="K32" s="124"/>
      <c r="L32" s="124"/>
      <c r="M32" s="124"/>
      <c r="N32" s="124"/>
    </row>
    <row r="33" spans="1:14" ht="15" customHeight="1" x14ac:dyDescent="0.35">
      <c r="A33" s="127" t="s">
        <v>112</v>
      </c>
      <c r="B33" s="127"/>
      <c r="C33" s="124"/>
      <c r="D33" s="124"/>
      <c r="E33" s="124"/>
      <c r="F33" s="124"/>
      <c r="G33" s="124"/>
      <c r="H33" s="124"/>
      <c r="I33" s="124"/>
      <c r="J33" s="124"/>
      <c r="K33" s="124"/>
      <c r="L33" s="124"/>
      <c r="M33" s="124"/>
      <c r="N33" s="124"/>
    </row>
    <row r="34" spans="1:14" ht="18" customHeight="1" x14ac:dyDescent="0.35">
      <c r="A34" s="124" t="s">
        <v>129</v>
      </c>
      <c r="B34" s="124"/>
      <c r="C34" s="124"/>
      <c r="D34" s="124"/>
      <c r="E34" s="124"/>
      <c r="F34" s="124"/>
      <c r="G34" s="479">
        <f>+'Certificate of Completion'!G47</f>
        <v>0</v>
      </c>
      <c r="H34" s="480"/>
      <c r="I34" s="124" t="s">
        <v>130</v>
      </c>
      <c r="L34" s="124"/>
      <c r="M34" s="124"/>
      <c r="N34" s="124"/>
    </row>
    <row r="35" spans="1:14" ht="48" customHeight="1" x14ac:dyDescent="0.35">
      <c r="A35" s="477" t="s">
        <v>290</v>
      </c>
      <c r="B35" s="477"/>
      <c r="C35" s="363"/>
      <c r="D35" s="363"/>
      <c r="E35" s="363"/>
      <c r="F35" s="363"/>
      <c r="G35" s="363"/>
      <c r="H35" s="363"/>
      <c r="I35" s="363"/>
      <c r="J35" s="363"/>
      <c r="K35" s="124"/>
      <c r="L35" s="124"/>
      <c r="M35" s="124"/>
      <c r="N35" s="124"/>
    </row>
    <row r="36" spans="1:14" ht="15" customHeight="1" x14ac:dyDescent="0.35">
      <c r="A36" s="124"/>
      <c r="B36" s="124"/>
      <c r="C36" s="124"/>
      <c r="D36" s="124"/>
      <c r="E36" s="124"/>
      <c r="F36" s="124"/>
      <c r="G36" s="124"/>
      <c r="H36" s="124"/>
      <c r="I36" s="124"/>
      <c r="J36" s="124"/>
      <c r="K36" s="124"/>
      <c r="L36" s="124"/>
      <c r="M36" s="124"/>
      <c r="N36" s="124"/>
    </row>
    <row r="37" spans="1:14" ht="39.75" customHeight="1" x14ac:dyDescent="0.35">
      <c r="A37" s="298" t="s">
        <v>194</v>
      </c>
      <c r="B37" s="365" t="s">
        <v>195</v>
      </c>
      <c r="C37" s="365"/>
      <c r="D37" s="365"/>
      <c r="E37" s="365"/>
      <c r="F37" s="365"/>
      <c r="G37" s="365"/>
      <c r="H37" s="365"/>
      <c r="I37" s="365"/>
      <c r="J37" s="365"/>
      <c r="K37" s="124"/>
      <c r="L37" s="124"/>
      <c r="M37" s="124"/>
      <c r="N37" s="124"/>
    </row>
    <row r="38" spans="1:14" ht="25.5" customHeight="1" x14ac:dyDescent="0.35">
      <c r="A38" s="475"/>
      <c r="B38" s="475"/>
      <c r="C38" s="475"/>
      <c r="D38" s="475"/>
      <c r="E38" s="475"/>
      <c r="F38" s="475"/>
      <c r="G38" s="475"/>
      <c r="H38" s="475"/>
      <c r="I38" s="475"/>
      <c r="J38" s="475"/>
      <c r="K38" s="224"/>
      <c r="L38" s="224"/>
      <c r="M38" s="124"/>
      <c r="N38" s="124"/>
    </row>
    <row r="39" spans="1:14" x14ac:dyDescent="0.35">
      <c r="A39" s="473" t="s">
        <v>113</v>
      </c>
      <c r="B39" s="473"/>
      <c r="C39" s="474"/>
      <c r="D39" s="473"/>
      <c r="E39" s="473"/>
      <c r="F39" s="473"/>
      <c r="G39" s="473"/>
      <c r="H39" s="473"/>
      <c r="I39" s="473"/>
      <c r="J39" s="473"/>
      <c r="K39" s="226"/>
      <c r="L39" s="226"/>
      <c r="M39" s="124"/>
      <c r="N39" s="124"/>
    </row>
    <row r="40" spans="1:14" ht="15" customHeight="1" x14ac:dyDescent="0.35">
      <c r="A40" s="124"/>
      <c r="B40" s="124"/>
      <c r="C40" s="124"/>
      <c r="D40" s="124"/>
      <c r="E40" s="124"/>
      <c r="F40" s="124"/>
      <c r="G40" s="124"/>
      <c r="H40" s="124"/>
      <c r="I40" s="124"/>
      <c r="J40" s="124"/>
      <c r="K40" s="124"/>
      <c r="L40" s="124"/>
      <c r="M40" s="124"/>
      <c r="N40" s="124"/>
    </row>
    <row r="41" spans="1:14" ht="62.25" customHeight="1" x14ac:dyDescent="0.35">
      <c r="A41" s="299" t="s">
        <v>202</v>
      </c>
      <c r="B41" s="363" t="s">
        <v>291</v>
      </c>
      <c r="C41" s="363"/>
      <c r="D41" s="363"/>
      <c r="E41" s="363"/>
      <c r="F41" s="363"/>
      <c r="G41" s="363"/>
      <c r="H41" s="363"/>
      <c r="I41" s="363"/>
      <c r="J41" s="363"/>
      <c r="K41" s="124"/>
      <c r="L41" s="124"/>
      <c r="M41" s="124"/>
      <c r="N41" s="124"/>
    </row>
    <row r="42" spans="1:14" x14ac:dyDescent="0.35">
      <c r="A42" s="124"/>
      <c r="B42" s="124"/>
      <c r="C42" s="124"/>
      <c r="D42" s="124"/>
      <c r="E42" s="124"/>
      <c r="F42" s="124"/>
      <c r="G42" s="124"/>
      <c r="H42" s="124"/>
      <c r="I42" s="124"/>
      <c r="J42" s="124"/>
      <c r="K42" s="124"/>
      <c r="L42" s="124"/>
      <c r="M42" s="124"/>
      <c r="N42" s="124"/>
    </row>
    <row r="43" spans="1:14" ht="33" customHeight="1" x14ac:dyDescent="0.35">
      <c r="A43" s="299" t="s">
        <v>197</v>
      </c>
      <c r="B43" s="472" t="s">
        <v>203</v>
      </c>
      <c r="C43" s="472"/>
      <c r="D43" s="472"/>
      <c r="E43" s="472"/>
      <c r="F43" s="472"/>
      <c r="G43" s="472"/>
      <c r="H43" s="472"/>
      <c r="I43" s="472"/>
      <c r="J43" s="472"/>
      <c r="K43" s="124"/>
      <c r="L43" s="124"/>
      <c r="M43" s="124"/>
      <c r="N43" s="124"/>
    </row>
    <row r="44" spans="1:14" x14ac:dyDescent="0.35">
      <c r="A44" s="124"/>
      <c r="B44" s="124"/>
      <c r="C44" s="124"/>
      <c r="D44" s="124"/>
      <c r="E44" s="124"/>
      <c r="F44" s="124"/>
      <c r="G44" s="124"/>
      <c r="H44" s="124"/>
      <c r="I44" s="124"/>
      <c r="J44" s="124"/>
      <c r="K44" s="124"/>
      <c r="L44" s="124"/>
      <c r="M44" s="124"/>
      <c r="N44" s="124"/>
    </row>
    <row r="45" spans="1:14" x14ac:dyDescent="0.35">
      <c r="A45" s="127" t="s">
        <v>114</v>
      </c>
      <c r="B45" s="127"/>
      <c r="C45" s="124"/>
      <c r="D45" s="124"/>
      <c r="E45" s="124"/>
      <c r="F45" s="124"/>
      <c r="G45" s="124"/>
      <c r="H45" s="124"/>
      <c r="I45" s="124"/>
      <c r="J45" s="124"/>
      <c r="K45" s="124"/>
      <c r="L45" s="124"/>
      <c r="M45" s="124"/>
      <c r="N45" s="124"/>
    </row>
    <row r="46" spans="1:14" ht="35.25" customHeight="1" x14ac:dyDescent="0.35">
      <c r="A46" s="363" t="s">
        <v>196</v>
      </c>
      <c r="B46" s="363"/>
      <c r="C46" s="363"/>
      <c r="D46" s="363"/>
      <c r="E46" s="363"/>
      <c r="F46" s="363"/>
      <c r="G46" s="363"/>
      <c r="H46" s="363"/>
      <c r="I46" s="363"/>
      <c r="J46" s="363"/>
      <c r="K46" s="124"/>
      <c r="L46" s="124"/>
      <c r="M46" s="124"/>
      <c r="N46" s="124"/>
    </row>
    <row r="47" spans="1:14" ht="13.5" customHeight="1" x14ac:dyDescent="0.35">
      <c r="A47" s="124"/>
      <c r="B47" s="124"/>
      <c r="C47" s="124"/>
      <c r="D47" s="124"/>
      <c r="E47" s="124"/>
      <c r="F47" s="124"/>
      <c r="G47" s="124"/>
      <c r="H47" s="124"/>
      <c r="I47" s="124"/>
      <c r="J47" s="124"/>
      <c r="K47" s="124"/>
      <c r="L47" s="124"/>
      <c r="M47" s="124"/>
      <c r="N47" s="124"/>
    </row>
    <row r="48" spans="1:14" ht="30" customHeight="1" x14ac:dyDescent="0.35">
      <c r="A48" s="299" t="s">
        <v>204</v>
      </c>
      <c r="B48" s="365" t="s">
        <v>292</v>
      </c>
      <c r="C48" s="365"/>
      <c r="D48" s="365"/>
      <c r="E48" s="365"/>
      <c r="F48" s="365"/>
      <c r="G48" s="365"/>
      <c r="H48" s="365"/>
      <c r="I48" s="365"/>
      <c r="J48" s="365"/>
      <c r="K48" s="124"/>
      <c r="L48" s="124"/>
      <c r="M48" s="124"/>
      <c r="N48" s="124"/>
    </row>
    <row r="49" spans="1:14" ht="14.25" customHeight="1" x14ac:dyDescent="0.35">
      <c r="A49" s="124"/>
      <c r="B49" s="124"/>
      <c r="C49" s="124"/>
      <c r="D49" s="124"/>
      <c r="E49" s="124"/>
      <c r="F49" s="124"/>
      <c r="G49" s="124"/>
      <c r="H49" s="124"/>
      <c r="I49" s="124"/>
      <c r="J49" s="124"/>
      <c r="K49" s="124"/>
      <c r="L49" s="124"/>
      <c r="M49" s="124"/>
      <c r="N49" s="124"/>
    </row>
    <row r="50" spans="1:14" ht="81.75" customHeight="1" x14ac:dyDescent="0.35">
      <c r="A50" s="299" t="s">
        <v>205</v>
      </c>
      <c r="B50" s="365" t="s">
        <v>293</v>
      </c>
      <c r="C50" s="365"/>
      <c r="D50" s="365"/>
      <c r="E50" s="365"/>
      <c r="F50" s="365"/>
      <c r="G50" s="365"/>
      <c r="H50" s="365"/>
      <c r="I50" s="365"/>
      <c r="J50" s="365"/>
      <c r="K50" s="124"/>
      <c r="L50" s="124"/>
      <c r="M50" s="124"/>
      <c r="N50" s="124"/>
    </row>
    <row r="51" spans="1:14" x14ac:dyDescent="0.35">
      <c r="A51" s="124"/>
      <c r="B51" s="124"/>
      <c r="C51" s="124"/>
      <c r="D51" s="124"/>
      <c r="E51" s="124"/>
      <c r="F51" s="124"/>
      <c r="G51" s="124"/>
      <c r="H51" s="124"/>
      <c r="I51" s="124"/>
      <c r="J51" s="124"/>
      <c r="K51" s="124"/>
      <c r="L51" s="124"/>
      <c r="M51" s="124"/>
      <c r="N51" s="124"/>
    </row>
    <row r="52" spans="1:14" ht="65.25" customHeight="1" x14ac:dyDescent="0.35">
      <c r="A52" s="299" t="s">
        <v>206</v>
      </c>
      <c r="B52" s="365" t="s">
        <v>294</v>
      </c>
      <c r="C52" s="365"/>
      <c r="D52" s="365"/>
      <c r="E52" s="365"/>
      <c r="F52" s="365"/>
      <c r="G52" s="365"/>
      <c r="H52" s="365"/>
      <c r="I52" s="365"/>
      <c r="J52" s="365"/>
      <c r="K52" s="124"/>
      <c r="L52" s="124"/>
      <c r="M52" s="124"/>
      <c r="N52" s="124"/>
    </row>
    <row r="53" spans="1:14" ht="13.5" customHeight="1" x14ac:dyDescent="0.35">
      <c r="A53" s="124"/>
      <c r="B53" s="124"/>
      <c r="C53" s="124"/>
      <c r="D53" s="124"/>
      <c r="E53" s="124"/>
      <c r="F53" s="124"/>
      <c r="G53" s="124"/>
      <c r="H53" s="124"/>
      <c r="I53" s="124"/>
      <c r="J53" s="124"/>
      <c r="K53" s="124"/>
      <c r="L53" s="124"/>
      <c r="M53" s="124"/>
      <c r="N53" s="124"/>
    </row>
    <row r="54" spans="1:14" x14ac:dyDescent="0.35">
      <c r="A54" s="232" t="s">
        <v>115</v>
      </c>
      <c r="B54" s="232"/>
      <c r="C54" s="286"/>
      <c r="D54" s="286"/>
      <c r="E54" s="286"/>
      <c r="F54" s="286"/>
      <c r="G54" s="286"/>
      <c r="H54" s="286"/>
      <c r="I54" s="286"/>
      <c r="J54" s="286"/>
      <c r="K54" s="286"/>
      <c r="M54" s="124"/>
      <c r="N54" s="124"/>
    </row>
    <row r="55" spans="1:14" ht="12" customHeight="1" x14ac:dyDescent="0.35">
      <c r="A55" s="286"/>
      <c r="B55" s="286"/>
      <c r="C55" s="286"/>
      <c r="D55" s="286"/>
      <c r="E55" s="286"/>
      <c r="F55" s="286"/>
      <c r="G55" s="286"/>
      <c r="H55" s="286"/>
      <c r="I55" s="286"/>
      <c r="J55" s="286"/>
      <c r="K55" s="286"/>
      <c r="M55" s="124"/>
      <c r="N55" s="124"/>
    </row>
    <row r="56" spans="1:14" ht="37.5" customHeight="1" x14ac:dyDescent="0.35">
      <c r="A56" s="240" t="s">
        <v>194</v>
      </c>
      <c r="B56" s="340"/>
      <c r="C56" s="365" t="s">
        <v>190</v>
      </c>
      <c r="D56" s="365"/>
      <c r="E56" s="365"/>
      <c r="F56" s="365"/>
      <c r="G56" s="365"/>
      <c r="H56" s="365"/>
      <c r="I56" s="365"/>
      <c r="J56" s="365"/>
      <c r="K56" s="286"/>
      <c r="M56" s="124"/>
      <c r="N56" s="124"/>
    </row>
    <row r="57" spans="1:14" x14ac:dyDescent="0.35">
      <c r="A57" s="243"/>
      <c r="B57" s="318"/>
      <c r="C57" s="243"/>
      <c r="D57" s="243"/>
      <c r="E57" s="243"/>
      <c r="F57" s="243"/>
      <c r="G57" s="243"/>
      <c r="H57" s="243"/>
      <c r="I57" s="243"/>
      <c r="J57" s="243"/>
      <c r="K57" s="243"/>
      <c r="L57" s="124"/>
      <c r="M57" s="124"/>
      <c r="N57" s="124"/>
    </row>
    <row r="58" spans="1:14" ht="30" customHeight="1" x14ac:dyDescent="0.35">
      <c r="A58" s="240" t="s">
        <v>202</v>
      </c>
      <c r="B58" s="341"/>
      <c r="C58" s="469" t="s">
        <v>191</v>
      </c>
      <c r="D58" s="365"/>
      <c r="E58" s="365"/>
      <c r="F58" s="365"/>
      <c r="G58" s="365"/>
      <c r="H58" s="365"/>
      <c r="I58" s="365"/>
      <c r="J58" s="365"/>
      <c r="K58" s="243"/>
      <c r="L58" s="124"/>
      <c r="M58" s="124"/>
      <c r="N58" s="124"/>
    </row>
    <row r="59" spans="1:14" x14ac:dyDescent="0.35">
      <c r="A59" s="243"/>
      <c r="B59" s="243"/>
      <c r="C59" s="243"/>
      <c r="D59" s="243"/>
      <c r="E59" s="243"/>
      <c r="F59" s="243"/>
      <c r="G59" s="243"/>
      <c r="H59" s="243"/>
      <c r="I59" s="243"/>
      <c r="J59" s="243"/>
      <c r="K59" s="243"/>
      <c r="L59" s="124"/>
      <c r="M59" s="124"/>
      <c r="N59" s="124"/>
    </row>
    <row r="60" spans="1:14" x14ac:dyDescent="0.35">
      <c r="A60" s="230" t="s">
        <v>117</v>
      </c>
      <c r="B60" s="230"/>
      <c r="C60" s="124"/>
      <c r="D60" s="124"/>
      <c r="E60" s="124"/>
      <c r="F60" s="124"/>
      <c r="G60" s="124"/>
      <c r="H60" s="124"/>
      <c r="I60" s="124"/>
      <c r="J60" s="124"/>
      <c r="L60" s="124"/>
      <c r="M60" s="124"/>
      <c r="N60" s="124"/>
    </row>
    <row r="61" spans="1:14" x14ac:dyDescent="0.35">
      <c r="A61" s="488" t="s">
        <v>176</v>
      </c>
      <c r="B61" s="488"/>
      <c r="C61" s="488"/>
      <c r="D61" s="488"/>
      <c r="E61" s="488"/>
      <c r="F61" s="488"/>
      <c r="G61" s="488"/>
      <c r="H61" s="488"/>
      <c r="I61" s="488"/>
      <c r="J61" s="488"/>
      <c r="L61" s="124"/>
      <c r="M61" s="124"/>
      <c r="N61" s="124"/>
    </row>
    <row r="62" spans="1:14" ht="16.5" customHeight="1" x14ac:dyDescent="0.35">
      <c r="A62" s="124"/>
      <c r="B62" s="124"/>
      <c r="C62" s="124"/>
      <c r="D62" s="124"/>
      <c r="E62" s="124"/>
      <c r="F62" s="124"/>
      <c r="G62" s="124"/>
      <c r="H62" s="124"/>
      <c r="I62" s="124"/>
      <c r="J62" s="124"/>
      <c r="L62" s="124"/>
      <c r="M62" s="124"/>
      <c r="N62" s="124"/>
    </row>
    <row r="63" spans="1:14" x14ac:dyDescent="0.35">
      <c r="A63" s="230" t="s">
        <v>24</v>
      </c>
      <c r="B63" s="230"/>
      <c r="C63" s="126"/>
      <c r="D63" s="124"/>
      <c r="E63" s="124"/>
      <c r="F63" s="124"/>
      <c r="G63" s="124"/>
      <c r="H63" s="124"/>
      <c r="I63" s="124"/>
      <c r="J63" s="124"/>
      <c r="L63" s="124"/>
      <c r="M63" s="124"/>
      <c r="N63" s="124"/>
    </row>
    <row r="64" spans="1:14" ht="35.25" customHeight="1" x14ac:dyDescent="0.35">
      <c r="A64" s="489" t="s">
        <v>177</v>
      </c>
      <c r="B64" s="489"/>
      <c r="C64" s="489"/>
      <c r="D64" s="489"/>
      <c r="E64" s="489"/>
      <c r="F64" s="489"/>
      <c r="G64" s="489"/>
      <c r="H64" s="489"/>
      <c r="I64" s="489"/>
      <c r="J64" s="489"/>
      <c r="L64" s="124"/>
      <c r="M64" s="124"/>
      <c r="N64" s="124"/>
    </row>
    <row r="65" spans="1:14" ht="12.75" customHeight="1" x14ac:dyDescent="0.35">
      <c r="A65" s="124"/>
      <c r="B65" s="124"/>
      <c r="C65" s="124"/>
      <c r="D65" s="124"/>
      <c r="E65" s="124"/>
      <c r="F65" s="124"/>
      <c r="G65" s="124"/>
      <c r="H65" s="124"/>
      <c r="I65" s="124"/>
      <c r="J65" s="124"/>
      <c r="L65" s="124"/>
      <c r="M65" s="124"/>
      <c r="N65" s="124"/>
    </row>
    <row r="66" spans="1:14" x14ac:dyDescent="0.35">
      <c r="A66" s="129" t="s">
        <v>109</v>
      </c>
      <c r="B66" s="129"/>
      <c r="C66" s="231"/>
      <c r="D66" s="223"/>
      <c r="E66" s="124"/>
      <c r="F66" s="124"/>
      <c r="G66" s="124"/>
      <c r="H66" s="124"/>
      <c r="I66" s="124"/>
      <c r="J66" s="124"/>
      <c r="L66" s="124"/>
      <c r="M66" s="124"/>
      <c r="N66" s="124"/>
    </row>
    <row r="67" spans="1:14" ht="30" customHeight="1" x14ac:dyDescent="0.35">
      <c r="A67" s="362" t="s">
        <v>247</v>
      </c>
      <c r="B67" s="362"/>
      <c r="C67" s="363"/>
      <c r="D67" s="363"/>
      <c r="E67" s="363"/>
      <c r="F67" s="363"/>
      <c r="G67" s="363"/>
      <c r="H67" s="363"/>
      <c r="I67" s="363"/>
      <c r="J67" s="363"/>
      <c r="L67" s="124"/>
      <c r="M67" s="124"/>
      <c r="N67" s="124"/>
    </row>
    <row r="68" spans="1:14" ht="8.25" customHeight="1" x14ac:dyDescent="0.35">
      <c r="A68" s="215"/>
      <c r="B68" s="215"/>
      <c r="C68" s="124"/>
      <c r="D68" s="124"/>
      <c r="E68" s="124"/>
      <c r="F68" s="124"/>
      <c r="G68" s="124"/>
      <c r="H68" s="124"/>
      <c r="I68" s="124"/>
      <c r="J68" s="124"/>
      <c r="L68" s="124"/>
      <c r="M68" s="124"/>
      <c r="N68" s="124"/>
    </row>
    <row r="69" spans="1:14" x14ac:dyDescent="0.35">
      <c r="A69" s="129" t="s">
        <v>110</v>
      </c>
      <c r="B69" s="129"/>
      <c r="C69" s="129"/>
      <c r="D69" s="129"/>
      <c r="E69" s="129"/>
      <c r="F69" s="223"/>
      <c r="G69" s="124"/>
      <c r="H69" s="124"/>
      <c r="I69" s="124"/>
      <c r="J69" s="124"/>
      <c r="L69" s="124"/>
      <c r="M69" s="124"/>
      <c r="N69" s="124"/>
    </row>
    <row r="70" spans="1:14" ht="33.75" customHeight="1" x14ac:dyDescent="0.35">
      <c r="A70" s="362" t="s">
        <v>178</v>
      </c>
      <c r="B70" s="362"/>
      <c r="C70" s="363"/>
      <c r="D70" s="363"/>
      <c r="E70" s="363"/>
      <c r="F70" s="363"/>
      <c r="G70" s="363"/>
      <c r="H70" s="363"/>
      <c r="I70" s="363"/>
      <c r="J70" s="363"/>
      <c r="L70" s="124"/>
      <c r="M70" s="124"/>
      <c r="N70" s="124"/>
    </row>
    <row r="71" spans="1:14" x14ac:dyDescent="0.35">
      <c r="A71" s="124"/>
      <c r="B71" s="124"/>
      <c r="C71" s="124"/>
      <c r="D71" s="124"/>
      <c r="E71" s="124"/>
      <c r="F71" s="124"/>
      <c r="G71" s="124"/>
      <c r="H71" s="124"/>
      <c r="I71" s="124"/>
      <c r="J71" s="124"/>
      <c r="L71" s="124"/>
      <c r="M71" s="124"/>
      <c r="N71" s="124"/>
    </row>
    <row r="72" spans="1:14" x14ac:dyDescent="0.35">
      <c r="A72" s="124" t="s">
        <v>118</v>
      </c>
      <c r="B72" s="124"/>
      <c r="C72" s="124"/>
      <c r="D72" s="124"/>
      <c r="E72" s="124"/>
      <c r="F72" s="124"/>
      <c r="G72" s="124"/>
      <c r="H72" s="124"/>
      <c r="I72" s="124"/>
      <c r="J72" s="124"/>
      <c r="L72" s="124"/>
      <c r="M72" s="124"/>
      <c r="N72" s="124"/>
    </row>
    <row r="73" spans="1:14" x14ac:dyDescent="0.35">
      <c r="A73" s="124"/>
      <c r="B73" s="124"/>
      <c r="C73" s="124"/>
      <c r="D73" s="124"/>
      <c r="E73" s="124"/>
      <c r="F73" s="124"/>
      <c r="G73" s="124"/>
      <c r="H73" s="124"/>
      <c r="I73" s="124"/>
      <c r="J73" s="124"/>
      <c r="L73" s="124"/>
      <c r="M73" s="124"/>
      <c r="N73" s="124"/>
    </row>
    <row r="74" spans="1:14" x14ac:dyDescent="0.35">
      <c r="A74" s="124" t="s">
        <v>119</v>
      </c>
      <c r="B74" s="124"/>
      <c r="C74" s="124"/>
      <c r="D74" s="124"/>
      <c r="E74" s="124"/>
      <c r="F74" s="124"/>
      <c r="G74" s="124"/>
      <c r="H74" s="124"/>
      <c r="I74" s="124"/>
      <c r="J74" s="124"/>
      <c r="L74" s="124"/>
      <c r="M74" s="124"/>
      <c r="N74" s="124"/>
    </row>
    <row r="75" spans="1:14" x14ac:dyDescent="0.35">
      <c r="A75" s="124" t="s">
        <v>128</v>
      </c>
      <c r="B75" s="124"/>
      <c r="C75" s="487"/>
      <c r="D75" s="487"/>
      <c r="E75" s="487"/>
      <c r="F75" s="124" t="s">
        <v>127</v>
      </c>
      <c r="G75" s="124"/>
      <c r="H75" s="124"/>
      <c r="I75" s="124"/>
      <c r="J75" s="124"/>
      <c r="L75" s="124"/>
      <c r="M75" s="124"/>
      <c r="N75" s="124"/>
    </row>
    <row r="76" spans="1:14" ht="23.25" customHeight="1" x14ac:dyDescent="0.35">
      <c r="A76" s="124"/>
      <c r="B76" s="124"/>
      <c r="C76" s="124"/>
      <c r="D76" s="124"/>
      <c r="E76" s="124"/>
      <c r="K76" s="124"/>
      <c r="M76" s="124"/>
      <c r="N76" s="124"/>
    </row>
    <row r="77" spans="1:14" ht="25.5" customHeight="1" x14ac:dyDescent="0.35">
      <c r="A77" s="478">
        <f>+C2</f>
        <v>0</v>
      </c>
      <c r="B77" s="478"/>
      <c r="C77" s="478"/>
      <c r="D77" s="478"/>
      <c r="E77" s="478"/>
      <c r="F77" s="124"/>
      <c r="G77" s="124" t="s">
        <v>120</v>
      </c>
      <c r="I77" s="124"/>
      <c r="J77" s="124"/>
      <c r="K77" s="124"/>
      <c r="M77" s="124"/>
      <c r="N77" s="124"/>
    </row>
    <row r="78" spans="1:14" ht="42.75" customHeight="1" x14ac:dyDescent="0.35">
      <c r="A78" s="481"/>
      <c r="B78" s="481"/>
      <c r="C78" s="481"/>
      <c r="D78" s="481"/>
      <c r="E78" s="481"/>
      <c r="F78" s="124"/>
      <c r="G78" s="124"/>
      <c r="I78" s="124"/>
      <c r="J78" s="124"/>
      <c r="K78" s="124"/>
      <c r="M78" s="124"/>
      <c r="N78" s="124"/>
    </row>
    <row r="79" spans="1:14" ht="24.75" customHeight="1" x14ac:dyDescent="0.35">
      <c r="A79" s="229" t="s">
        <v>121</v>
      </c>
      <c r="B79" s="229"/>
      <c r="C79" s="229"/>
      <c r="D79" s="229"/>
      <c r="E79" s="229"/>
      <c r="F79" s="238" t="s">
        <v>198</v>
      </c>
      <c r="G79" s="235"/>
      <c r="H79" s="228"/>
      <c r="I79" s="228"/>
      <c r="K79" s="124"/>
      <c r="M79" s="124"/>
      <c r="N79" s="124"/>
    </row>
    <row r="80" spans="1:14" x14ac:dyDescent="0.35">
      <c r="A80" s="124"/>
      <c r="B80" s="124"/>
      <c r="C80" s="124"/>
      <c r="D80" s="124"/>
      <c r="E80" s="124"/>
      <c r="F80" s="237"/>
      <c r="H80" s="124"/>
      <c r="I80" s="124"/>
      <c r="K80" s="124"/>
      <c r="M80" s="124"/>
      <c r="N80" s="124"/>
    </row>
    <row r="81" spans="1:14" ht="23.25" customHeight="1" x14ac:dyDescent="0.35">
      <c r="A81" s="478"/>
      <c r="B81" s="478"/>
      <c r="C81" s="478"/>
      <c r="D81" s="478"/>
      <c r="E81" s="478"/>
      <c r="F81" s="239" t="s">
        <v>199</v>
      </c>
      <c r="G81" s="235"/>
      <c r="H81" s="228"/>
      <c r="I81" s="228"/>
      <c r="L81" s="124"/>
      <c r="M81" s="124"/>
      <c r="N81" s="124"/>
    </row>
    <row r="82" spans="1:14" x14ac:dyDescent="0.35">
      <c r="A82" s="473" t="s">
        <v>122</v>
      </c>
      <c r="B82" s="473"/>
      <c r="C82" s="473"/>
      <c r="D82" s="473"/>
      <c r="E82" s="473"/>
      <c r="F82" s="226"/>
      <c r="G82" s="124"/>
      <c r="H82" s="124"/>
      <c r="I82" s="124"/>
      <c r="J82" s="124"/>
      <c r="L82" s="124"/>
      <c r="M82" s="124"/>
      <c r="N82" s="124"/>
    </row>
    <row r="83" spans="1:14" ht="28.5" customHeight="1" x14ac:dyDescent="0.35">
      <c r="A83" s="478"/>
      <c r="B83" s="478"/>
      <c r="C83" s="478"/>
      <c r="D83" s="478"/>
      <c r="E83" s="478"/>
      <c r="F83" s="224"/>
      <c r="G83" s="124"/>
      <c r="H83" s="124"/>
      <c r="I83" s="124"/>
      <c r="J83" s="124"/>
      <c r="L83" s="124"/>
      <c r="M83" s="124"/>
      <c r="N83" s="124"/>
    </row>
    <row r="84" spans="1:14" x14ac:dyDescent="0.35">
      <c r="A84" s="473" t="s">
        <v>123</v>
      </c>
      <c r="B84" s="473"/>
      <c r="C84" s="473"/>
      <c r="D84" s="473"/>
      <c r="E84" s="473"/>
      <c r="F84" s="226"/>
      <c r="G84" s="124"/>
      <c r="H84" s="124"/>
      <c r="I84" s="124"/>
      <c r="J84" s="124"/>
      <c r="L84" s="124"/>
      <c r="M84" s="124"/>
      <c r="N84" s="124"/>
    </row>
    <row r="85" spans="1:14" x14ac:dyDescent="0.35">
      <c r="A85" s="124"/>
      <c r="B85" s="124"/>
      <c r="C85" s="124"/>
      <c r="D85" s="124"/>
      <c r="E85" s="124"/>
      <c r="F85" s="124"/>
      <c r="G85" s="124"/>
      <c r="H85" s="124"/>
      <c r="I85" s="124"/>
      <c r="J85" s="124"/>
      <c r="L85" s="124"/>
      <c r="M85" s="124"/>
      <c r="N85" s="124"/>
    </row>
    <row r="86" spans="1:14" ht="45.75" customHeight="1" x14ac:dyDescent="0.35">
      <c r="A86" s="485" t="s">
        <v>295</v>
      </c>
      <c r="B86" s="485"/>
      <c r="C86" s="485"/>
      <c r="D86" s="485"/>
      <c r="E86" s="485"/>
      <c r="F86" s="241"/>
      <c r="G86" s="234"/>
      <c r="H86" s="234"/>
      <c r="I86" s="124"/>
      <c r="J86" s="124"/>
      <c r="K86" s="124"/>
      <c r="L86" s="124"/>
      <c r="M86" s="124"/>
      <c r="N86" s="124"/>
    </row>
    <row r="87" spans="1:14" ht="30" customHeight="1" x14ac:dyDescent="0.35">
      <c r="A87" s="481"/>
      <c r="B87" s="481"/>
      <c r="C87" s="481"/>
      <c r="D87" s="481"/>
      <c r="E87" s="481"/>
      <c r="F87" s="224"/>
      <c r="G87" s="124"/>
      <c r="H87" s="124"/>
      <c r="I87" s="124"/>
      <c r="J87" s="124"/>
      <c r="K87" s="124"/>
      <c r="L87" s="124"/>
      <c r="M87" s="124"/>
      <c r="N87" s="124"/>
    </row>
    <row r="88" spans="1:14" x14ac:dyDescent="0.35">
      <c r="A88" s="482" t="s">
        <v>121</v>
      </c>
      <c r="B88" s="482"/>
      <c r="C88" s="482"/>
      <c r="D88" s="482"/>
      <c r="E88" s="482"/>
      <c r="F88" s="236"/>
      <c r="G88" s="124"/>
      <c r="H88" s="124"/>
      <c r="I88" s="124"/>
      <c r="J88" s="124"/>
      <c r="K88" s="124"/>
      <c r="L88" s="124"/>
    </row>
    <row r="89" spans="1:14" ht="30.75" customHeight="1" x14ac:dyDescent="0.35">
      <c r="A89" s="478"/>
      <c r="B89" s="484"/>
      <c r="C89" s="484"/>
      <c r="D89" s="484"/>
      <c r="E89" s="484"/>
      <c r="F89" s="287"/>
      <c r="G89" s="124"/>
      <c r="H89" s="124"/>
      <c r="I89" s="124"/>
      <c r="J89" s="124"/>
      <c r="K89" s="124"/>
      <c r="L89" s="124"/>
    </row>
    <row r="90" spans="1:14" x14ac:dyDescent="0.35">
      <c r="A90" s="473" t="s">
        <v>122</v>
      </c>
      <c r="B90" s="473"/>
      <c r="C90" s="473"/>
      <c r="D90" s="473"/>
      <c r="E90" s="473"/>
      <c r="F90" s="226"/>
      <c r="G90" s="124"/>
      <c r="H90" s="124"/>
      <c r="I90" s="124"/>
      <c r="J90" s="124"/>
      <c r="K90" s="124"/>
      <c r="L90" s="124"/>
    </row>
    <row r="91" spans="1:14" ht="29.25" customHeight="1" x14ac:dyDescent="0.35">
      <c r="A91" s="478"/>
      <c r="B91" s="486"/>
      <c r="C91" s="486"/>
      <c r="D91" s="486"/>
      <c r="E91" s="486"/>
      <c r="F91" s="287"/>
      <c r="G91" s="124"/>
      <c r="H91" s="124"/>
      <c r="I91" s="124"/>
      <c r="J91" s="124"/>
      <c r="K91" s="124"/>
      <c r="L91" s="124"/>
    </row>
    <row r="92" spans="1:14" x14ac:dyDescent="0.35">
      <c r="A92" s="482" t="s">
        <v>123</v>
      </c>
      <c r="B92" s="483"/>
      <c r="C92" s="483"/>
      <c r="D92" s="483"/>
      <c r="E92" s="483"/>
      <c r="F92" s="288"/>
      <c r="G92" s="124"/>
      <c r="H92" s="124"/>
      <c r="I92" s="124"/>
      <c r="J92" s="124"/>
      <c r="K92" s="124"/>
      <c r="L92" s="124"/>
    </row>
    <row r="93" spans="1:14" x14ac:dyDescent="0.35">
      <c r="A93" s="124"/>
      <c r="B93" s="124"/>
      <c r="C93" s="124"/>
      <c r="I93" s="124"/>
      <c r="J93" s="124"/>
      <c r="K93" s="124"/>
      <c r="L93" s="124"/>
    </row>
    <row r="94" spans="1:14" x14ac:dyDescent="0.35">
      <c r="D94" s="124"/>
      <c r="E94" s="124"/>
      <c r="F94" s="124"/>
      <c r="G94" s="124"/>
      <c r="H94" s="124"/>
      <c r="I94" s="124"/>
      <c r="J94" s="124"/>
      <c r="K94" s="124"/>
      <c r="L94" s="124"/>
    </row>
    <row r="95" spans="1:14" x14ac:dyDescent="0.35">
      <c r="A95" s="124"/>
      <c r="B95" s="124"/>
      <c r="C95" s="124"/>
      <c r="D95" s="124"/>
      <c r="E95" s="124"/>
      <c r="F95" s="124"/>
      <c r="G95" s="124"/>
      <c r="H95" s="124"/>
      <c r="I95" s="124"/>
      <c r="J95" s="124"/>
      <c r="K95" s="124"/>
      <c r="L95" s="124"/>
    </row>
    <row r="96" spans="1:14" x14ac:dyDescent="0.35">
      <c r="A96" s="124"/>
      <c r="B96" s="124"/>
      <c r="C96" s="124"/>
      <c r="D96" s="124"/>
      <c r="E96" s="124"/>
      <c r="F96" s="124"/>
      <c r="G96" s="124"/>
      <c r="H96" s="124"/>
      <c r="I96" s="124"/>
      <c r="J96" s="124"/>
      <c r="K96" s="124"/>
      <c r="L96" s="124"/>
    </row>
    <row r="97" spans="1:12" x14ac:dyDescent="0.35">
      <c r="A97" s="124"/>
      <c r="B97" s="124"/>
      <c r="C97" s="124"/>
      <c r="D97" s="124"/>
      <c r="E97" s="124"/>
      <c r="F97" s="124"/>
      <c r="G97" s="124"/>
      <c r="H97" s="124"/>
      <c r="I97" s="124"/>
      <c r="J97" s="124"/>
      <c r="K97" s="124"/>
      <c r="L97" s="124"/>
    </row>
    <row r="98" spans="1:12" x14ac:dyDescent="0.35">
      <c r="A98" s="124"/>
      <c r="B98" s="124"/>
      <c r="C98" s="124"/>
      <c r="D98" s="124"/>
      <c r="E98" s="124"/>
      <c r="F98" s="124"/>
      <c r="G98" s="124"/>
      <c r="H98" s="124"/>
      <c r="I98" s="124"/>
      <c r="J98" s="124"/>
      <c r="K98" s="124"/>
      <c r="L98" s="124"/>
    </row>
    <row r="99" spans="1:12" x14ac:dyDescent="0.35">
      <c r="A99" s="124"/>
      <c r="B99" s="124"/>
      <c r="C99" s="124"/>
      <c r="D99" s="124"/>
      <c r="E99" s="124"/>
      <c r="F99" s="124"/>
      <c r="G99" s="124"/>
      <c r="H99" s="124"/>
      <c r="I99" s="124"/>
      <c r="J99" s="124"/>
      <c r="K99" s="124"/>
      <c r="L99" s="124"/>
    </row>
    <row r="100" spans="1:12" x14ac:dyDescent="0.35">
      <c r="A100" s="124"/>
      <c r="B100" s="124"/>
      <c r="C100" s="124"/>
      <c r="D100" s="124"/>
      <c r="E100" s="124"/>
      <c r="F100" s="124"/>
      <c r="G100" s="124"/>
      <c r="H100" s="124"/>
      <c r="I100" s="124"/>
      <c r="J100" s="124"/>
      <c r="K100" s="124"/>
      <c r="L100" s="124"/>
    </row>
    <row r="101" spans="1:12" x14ac:dyDescent="0.35">
      <c r="A101" s="124"/>
      <c r="B101" s="124"/>
      <c r="C101" s="124"/>
      <c r="D101" s="124"/>
      <c r="E101" s="124"/>
      <c r="F101" s="124"/>
      <c r="G101" s="124"/>
      <c r="H101" s="124"/>
      <c r="I101" s="124"/>
      <c r="J101" s="124"/>
      <c r="K101" s="124"/>
      <c r="L101" s="124"/>
    </row>
    <row r="102" spans="1:12" x14ac:dyDescent="0.35">
      <c r="A102" s="124"/>
      <c r="B102" s="124"/>
      <c r="C102" s="124"/>
      <c r="D102" s="124"/>
      <c r="E102" s="124"/>
      <c r="F102" s="124"/>
      <c r="G102" s="124"/>
      <c r="H102" s="124"/>
      <c r="I102" s="124"/>
      <c r="J102" s="124"/>
      <c r="K102" s="124"/>
      <c r="L102" s="124"/>
    </row>
    <row r="103" spans="1:12" x14ac:dyDescent="0.35">
      <c r="A103" s="124"/>
      <c r="B103" s="124"/>
      <c r="C103" s="124"/>
      <c r="D103" s="124"/>
      <c r="E103" s="124"/>
      <c r="F103" s="124"/>
      <c r="G103" s="124"/>
      <c r="H103" s="124"/>
      <c r="I103" s="124"/>
      <c r="J103" s="124"/>
      <c r="K103" s="124"/>
      <c r="L103" s="124"/>
    </row>
    <row r="104" spans="1:12" x14ac:dyDescent="0.35">
      <c r="A104" s="124"/>
      <c r="B104" s="124"/>
      <c r="C104" s="124"/>
      <c r="D104" s="124"/>
      <c r="E104" s="124"/>
      <c r="F104" s="124"/>
      <c r="G104" s="124"/>
      <c r="H104" s="124"/>
      <c r="I104" s="124"/>
      <c r="J104" s="124"/>
      <c r="K104" s="124"/>
      <c r="L104" s="124"/>
    </row>
    <row r="105" spans="1:12" x14ac:dyDescent="0.35">
      <c r="A105" s="124"/>
      <c r="B105" s="124"/>
      <c r="C105" s="124"/>
      <c r="D105" s="124"/>
      <c r="E105" s="124"/>
      <c r="F105" s="124"/>
      <c r="G105" s="124"/>
      <c r="H105" s="124"/>
      <c r="I105" s="124"/>
      <c r="J105" s="124"/>
      <c r="K105" s="124"/>
      <c r="L105" s="124"/>
    </row>
    <row r="106" spans="1:12" x14ac:dyDescent="0.35">
      <c r="A106" s="124"/>
      <c r="B106" s="124"/>
      <c r="C106" s="124"/>
      <c r="D106" s="124"/>
      <c r="E106" s="124"/>
      <c r="F106" s="124"/>
      <c r="G106" s="124"/>
      <c r="H106" s="124"/>
      <c r="I106" s="124"/>
      <c r="J106" s="124"/>
      <c r="K106" s="124"/>
      <c r="L106" s="124"/>
    </row>
    <row r="107" spans="1:12" x14ac:dyDescent="0.35">
      <c r="A107" s="124"/>
      <c r="B107" s="124"/>
      <c r="C107" s="124"/>
      <c r="D107" s="124"/>
      <c r="E107" s="124"/>
      <c r="F107" s="124"/>
      <c r="G107" s="124"/>
      <c r="H107" s="124"/>
      <c r="I107" s="124"/>
      <c r="J107" s="124"/>
      <c r="K107" s="124"/>
      <c r="L107" s="124"/>
    </row>
    <row r="108" spans="1:12" x14ac:dyDescent="0.35">
      <c r="A108" s="124"/>
      <c r="B108" s="124"/>
      <c r="C108" s="124"/>
      <c r="D108" s="124"/>
      <c r="E108" s="124"/>
      <c r="F108" s="124"/>
      <c r="G108" s="124"/>
      <c r="H108" s="124"/>
      <c r="I108" s="124"/>
      <c r="J108" s="124"/>
      <c r="K108" s="124"/>
      <c r="L108" s="124"/>
    </row>
    <row r="109" spans="1:12" x14ac:dyDescent="0.35">
      <c r="A109" s="124"/>
      <c r="B109" s="124"/>
      <c r="C109" s="124"/>
      <c r="D109" s="124"/>
      <c r="E109" s="124"/>
      <c r="F109" s="124"/>
      <c r="G109" s="124"/>
      <c r="H109" s="124"/>
      <c r="I109" s="124"/>
      <c r="J109" s="124"/>
      <c r="K109" s="124"/>
      <c r="L109" s="124"/>
    </row>
    <row r="110" spans="1:12" x14ac:dyDescent="0.35">
      <c r="A110" s="124"/>
      <c r="B110" s="124"/>
      <c r="C110" s="124"/>
      <c r="D110" s="124"/>
      <c r="E110" s="124"/>
      <c r="F110" s="124"/>
      <c r="G110" s="124"/>
      <c r="H110" s="124"/>
      <c r="I110" s="124"/>
      <c r="J110" s="124"/>
      <c r="K110" s="124"/>
      <c r="L110" s="124"/>
    </row>
    <row r="111" spans="1:12" x14ac:dyDescent="0.35">
      <c r="A111" s="124"/>
      <c r="B111" s="124"/>
      <c r="C111" s="124"/>
      <c r="D111" s="124"/>
      <c r="E111" s="124"/>
      <c r="F111" s="124"/>
      <c r="G111" s="124"/>
      <c r="H111" s="124"/>
      <c r="I111" s="124"/>
      <c r="J111" s="124"/>
      <c r="K111" s="124"/>
      <c r="L111" s="124"/>
    </row>
    <row r="112" spans="1:12" x14ac:dyDescent="0.35">
      <c r="A112" s="124"/>
      <c r="B112" s="124"/>
      <c r="C112" s="124"/>
      <c r="D112" s="124"/>
      <c r="E112" s="124"/>
      <c r="F112" s="124"/>
      <c r="G112" s="124"/>
      <c r="H112" s="124"/>
      <c r="I112" s="124"/>
      <c r="J112" s="124"/>
      <c r="K112" s="124"/>
      <c r="L112" s="124"/>
    </row>
    <row r="113" spans="1:12" x14ac:dyDescent="0.35">
      <c r="A113" s="124"/>
      <c r="B113" s="124"/>
      <c r="C113" s="124"/>
      <c r="D113" s="124"/>
      <c r="E113" s="124"/>
      <c r="F113" s="124"/>
      <c r="G113" s="124"/>
      <c r="H113" s="124"/>
      <c r="I113" s="124"/>
      <c r="J113" s="124"/>
      <c r="K113" s="124"/>
      <c r="L113" s="124"/>
    </row>
    <row r="114" spans="1:12" x14ac:dyDescent="0.35">
      <c r="A114" s="124"/>
      <c r="B114" s="124"/>
      <c r="C114" s="124"/>
      <c r="D114" s="124"/>
      <c r="E114" s="124"/>
      <c r="F114" s="124"/>
      <c r="G114" s="124"/>
      <c r="H114" s="124"/>
      <c r="I114" s="124"/>
      <c r="J114" s="124"/>
      <c r="K114" s="124"/>
      <c r="L114" s="124"/>
    </row>
    <row r="115" spans="1:12" x14ac:dyDescent="0.35">
      <c r="A115" s="124"/>
      <c r="B115" s="124"/>
      <c r="C115" s="124"/>
      <c r="D115" s="124"/>
      <c r="E115" s="124"/>
      <c r="F115" s="124"/>
      <c r="G115" s="124"/>
      <c r="H115" s="124"/>
      <c r="I115" s="124"/>
      <c r="J115" s="124"/>
      <c r="K115" s="124"/>
      <c r="L115" s="124"/>
    </row>
    <row r="116" spans="1:12" x14ac:dyDescent="0.35">
      <c r="A116" s="124"/>
      <c r="B116" s="124"/>
      <c r="C116" s="124"/>
      <c r="D116" s="124"/>
      <c r="E116" s="124"/>
      <c r="F116" s="124"/>
      <c r="G116" s="124"/>
      <c r="H116" s="124"/>
      <c r="I116" s="124"/>
      <c r="J116" s="124"/>
      <c r="K116" s="124"/>
      <c r="L116" s="124"/>
    </row>
    <row r="117" spans="1:12" x14ac:dyDescent="0.35">
      <c r="A117" s="124"/>
      <c r="B117" s="124"/>
      <c r="C117" s="124"/>
      <c r="D117" s="124"/>
      <c r="E117" s="124"/>
      <c r="F117" s="124"/>
      <c r="G117" s="124"/>
      <c r="H117" s="124"/>
      <c r="I117" s="124"/>
      <c r="J117" s="124"/>
      <c r="K117" s="124"/>
      <c r="L117" s="124"/>
    </row>
    <row r="118" spans="1:12" x14ac:dyDescent="0.35">
      <c r="A118" s="124"/>
      <c r="B118" s="124"/>
      <c r="C118" s="124"/>
      <c r="D118" s="124"/>
      <c r="E118" s="124"/>
      <c r="F118" s="124"/>
      <c r="G118" s="124"/>
      <c r="H118" s="124"/>
      <c r="I118" s="124"/>
      <c r="J118" s="124"/>
      <c r="K118" s="124"/>
      <c r="L118" s="124"/>
    </row>
    <row r="119" spans="1:12" x14ac:dyDescent="0.35">
      <c r="A119" s="124"/>
      <c r="B119" s="124"/>
      <c r="C119" s="124"/>
      <c r="D119" s="124"/>
      <c r="E119" s="124"/>
      <c r="F119" s="124"/>
      <c r="G119" s="124"/>
      <c r="H119" s="124"/>
      <c r="I119" s="124"/>
      <c r="J119" s="124"/>
      <c r="K119" s="124"/>
      <c r="L119" s="124"/>
    </row>
    <row r="120" spans="1:12" x14ac:dyDescent="0.35">
      <c r="A120" s="124"/>
      <c r="B120" s="124"/>
      <c r="C120" s="124"/>
      <c r="D120" s="124"/>
      <c r="E120" s="124"/>
      <c r="F120" s="124"/>
      <c r="G120" s="124"/>
      <c r="H120" s="124"/>
      <c r="I120" s="124"/>
      <c r="J120" s="124"/>
      <c r="K120" s="124"/>
      <c r="L120" s="124"/>
    </row>
    <row r="121" spans="1:12" x14ac:dyDescent="0.35">
      <c r="A121" s="124"/>
      <c r="B121" s="124"/>
      <c r="C121" s="124"/>
      <c r="D121" s="124"/>
      <c r="E121" s="124"/>
      <c r="F121" s="124"/>
      <c r="G121" s="124"/>
      <c r="H121" s="124"/>
      <c r="I121" s="124"/>
      <c r="J121" s="124"/>
      <c r="K121" s="124"/>
      <c r="L121" s="124"/>
    </row>
    <row r="122" spans="1:12" x14ac:dyDescent="0.35">
      <c r="A122" s="124"/>
      <c r="B122" s="124"/>
      <c r="C122" s="124"/>
      <c r="D122" s="124"/>
      <c r="E122" s="124"/>
      <c r="F122" s="124"/>
      <c r="G122" s="124"/>
      <c r="H122" s="124"/>
      <c r="I122" s="124"/>
      <c r="J122" s="124"/>
      <c r="K122" s="124"/>
      <c r="L122" s="124"/>
    </row>
    <row r="123" spans="1:12" x14ac:dyDescent="0.35">
      <c r="A123" s="124"/>
      <c r="B123" s="124"/>
      <c r="C123" s="124"/>
      <c r="D123" s="124"/>
      <c r="E123" s="124"/>
      <c r="F123" s="124"/>
      <c r="G123" s="124"/>
      <c r="H123" s="124"/>
      <c r="I123" s="124"/>
      <c r="J123" s="124"/>
      <c r="K123" s="124"/>
      <c r="L123" s="124"/>
    </row>
    <row r="124" spans="1:12" x14ac:dyDescent="0.35">
      <c r="A124" s="124"/>
      <c r="B124" s="124"/>
      <c r="C124" s="124"/>
      <c r="D124" s="124"/>
      <c r="E124" s="124"/>
      <c r="F124" s="124"/>
      <c r="G124" s="124"/>
      <c r="H124" s="124"/>
      <c r="I124" s="124"/>
      <c r="J124" s="124"/>
      <c r="K124" s="124"/>
      <c r="L124" s="124"/>
    </row>
    <row r="125" spans="1:12" x14ac:dyDescent="0.35">
      <c r="A125" s="124"/>
      <c r="B125" s="124"/>
      <c r="C125" s="124"/>
      <c r="D125" s="124"/>
      <c r="E125" s="124"/>
      <c r="F125" s="124"/>
      <c r="G125" s="124"/>
      <c r="H125" s="124"/>
      <c r="I125" s="124"/>
      <c r="J125" s="124"/>
      <c r="K125" s="124"/>
      <c r="L125" s="124"/>
    </row>
    <row r="126" spans="1:12" x14ac:dyDescent="0.35">
      <c r="A126" s="124"/>
      <c r="B126" s="124"/>
      <c r="C126" s="124"/>
      <c r="D126" s="124"/>
      <c r="E126" s="124"/>
      <c r="F126" s="124"/>
      <c r="G126" s="124"/>
      <c r="H126" s="124"/>
      <c r="I126" s="124"/>
      <c r="J126" s="124"/>
      <c r="K126" s="124"/>
      <c r="L126" s="124"/>
    </row>
    <row r="127" spans="1:12" x14ac:dyDescent="0.35">
      <c r="A127" s="124"/>
      <c r="B127" s="124"/>
      <c r="C127" s="124"/>
      <c r="D127" s="124"/>
      <c r="E127" s="124"/>
      <c r="F127" s="124"/>
      <c r="G127" s="124"/>
      <c r="H127" s="124"/>
      <c r="I127" s="124"/>
      <c r="J127" s="124"/>
      <c r="K127" s="124"/>
      <c r="L127" s="124"/>
    </row>
    <row r="128" spans="1:12" x14ac:dyDescent="0.35">
      <c r="A128" s="124"/>
      <c r="B128" s="124"/>
      <c r="C128" s="124"/>
      <c r="D128" s="124"/>
      <c r="E128" s="124"/>
      <c r="F128" s="124"/>
      <c r="G128" s="124"/>
      <c r="H128" s="124"/>
      <c r="I128" s="124"/>
      <c r="J128" s="124"/>
      <c r="K128" s="124"/>
      <c r="L128" s="124"/>
    </row>
    <row r="129" spans="1:12" x14ac:dyDescent="0.35">
      <c r="A129" s="124"/>
      <c r="B129" s="124"/>
      <c r="C129" s="124"/>
      <c r="D129" s="124"/>
      <c r="E129" s="124"/>
      <c r="F129" s="124"/>
      <c r="G129" s="124"/>
      <c r="H129" s="124"/>
      <c r="I129" s="124"/>
      <c r="J129" s="124"/>
      <c r="K129" s="124"/>
      <c r="L129" s="124"/>
    </row>
    <row r="130" spans="1:12" x14ac:dyDescent="0.35">
      <c r="A130" s="124"/>
      <c r="B130" s="124"/>
      <c r="C130" s="124"/>
      <c r="D130" s="124"/>
      <c r="E130" s="124"/>
      <c r="F130" s="124"/>
      <c r="G130" s="124"/>
      <c r="H130" s="124"/>
      <c r="I130" s="124"/>
      <c r="J130" s="124"/>
      <c r="K130" s="124"/>
      <c r="L130" s="124"/>
    </row>
    <row r="131" spans="1:12" x14ac:dyDescent="0.35">
      <c r="A131" s="124"/>
      <c r="B131" s="124"/>
      <c r="C131" s="124"/>
      <c r="D131" s="124"/>
      <c r="E131" s="124"/>
      <c r="F131" s="124"/>
      <c r="G131" s="124"/>
      <c r="H131" s="124"/>
      <c r="I131" s="124"/>
      <c r="J131" s="124"/>
      <c r="K131" s="124"/>
      <c r="L131" s="124"/>
    </row>
    <row r="132" spans="1:12" x14ac:dyDescent="0.35">
      <c r="A132" s="124"/>
      <c r="B132" s="124"/>
      <c r="C132" s="124"/>
      <c r="D132" s="124"/>
      <c r="E132" s="124"/>
      <c r="F132" s="124"/>
      <c r="G132" s="124"/>
      <c r="H132" s="124"/>
      <c r="I132" s="124"/>
      <c r="J132" s="124"/>
      <c r="K132" s="124"/>
      <c r="L132" s="124"/>
    </row>
    <row r="133" spans="1:12" x14ac:dyDescent="0.35">
      <c r="A133" s="124"/>
      <c r="B133" s="124"/>
      <c r="C133" s="124"/>
      <c r="D133" s="124"/>
      <c r="E133" s="124"/>
      <c r="F133" s="124"/>
      <c r="G133" s="124"/>
      <c r="H133" s="124"/>
      <c r="I133" s="124"/>
      <c r="J133" s="124"/>
      <c r="K133" s="124"/>
      <c r="L133" s="124"/>
    </row>
    <row r="134" spans="1:12" x14ac:dyDescent="0.35">
      <c r="A134" s="124"/>
      <c r="B134" s="124"/>
      <c r="C134" s="124"/>
      <c r="D134" s="124"/>
      <c r="E134" s="124"/>
      <c r="F134" s="124"/>
      <c r="G134" s="124"/>
      <c r="H134" s="124"/>
      <c r="I134" s="124"/>
      <c r="J134" s="124"/>
      <c r="K134" s="124"/>
      <c r="L134" s="124"/>
    </row>
    <row r="135" spans="1:12" x14ac:dyDescent="0.35">
      <c r="A135" s="124"/>
      <c r="B135" s="124"/>
      <c r="C135" s="124"/>
      <c r="D135" s="124"/>
      <c r="E135" s="124"/>
      <c r="F135" s="124"/>
      <c r="G135" s="124"/>
      <c r="H135" s="124"/>
      <c r="I135" s="124"/>
      <c r="J135" s="124"/>
      <c r="K135" s="124"/>
      <c r="L135" s="124"/>
    </row>
    <row r="136" spans="1:12" x14ac:dyDescent="0.35">
      <c r="A136" s="124"/>
      <c r="B136" s="124"/>
      <c r="C136" s="124"/>
      <c r="D136" s="124"/>
      <c r="E136" s="124"/>
      <c r="F136" s="124"/>
      <c r="G136" s="124"/>
      <c r="H136" s="124"/>
      <c r="I136" s="124"/>
      <c r="J136" s="124"/>
      <c r="K136" s="124"/>
      <c r="L136" s="124"/>
    </row>
    <row r="137" spans="1:12" x14ac:dyDescent="0.35">
      <c r="A137" s="124"/>
      <c r="B137" s="124"/>
      <c r="C137" s="124"/>
      <c r="D137" s="124"/>
      <c r="E137" s="124"/>
      <c r="F137" s="124"/>
      <c r="G137" s="124"/>
      <c r="H137" s="124"/>
      <c r="I137" s="124"/>
      <c r="J137" s="124"/>
      <c r="K137" s="124"/>
      <c r="L137" s="124"/>
    </row>
    <row r="138" spans="1:12" x14ac:dyDescent="0.35">
      <c r="A138" s="124"/>
      <c r="B138" s="124"/>
      <c r="C138" s="124"/>
      <c r="I138" s="124"/>
      <c r="J138" s="124"/>
      <c r="K138" s="124"/>
      <c r="L138" s="124"/>
    </row>
  </sheetData>
  <mergeCells count="42">
    <mergeCell ref="C75:E75"/>
    <mergeCell ref="A67:J67"/>
    <mergeCell ref="A70:J70"/>
    <mergeCell ref="A61:J61"/>
    <mergeCell ref="A64:J64"/>
    <mergeCell ref="A87:E87"/>
    <mergeCell ref="A88:E88"/>
    <mergeCell ref="A77:E77"/>
    <mergeCell ref="A90:E90"/>
    <mergeCell ref="A92:E92"/>
    <mergeCell ref="A89:E89"/>
    <mergeCell ref="A81:E81"/>
    <mergeCell ref="A82:E82"/>
    <mergeCell ref="A84:E84"/>
    <mergeCell ref="A78:E78"/>
    <mergeCell ref="A86:E86"/>
    <mergeCell ref="A91:E91"/>
    <mergeCell ref="A83:E83"/>
    <mergeCell ref="D4:H4"/>
    <mergeCell ref="B21:J22"/>
    <mergeCell ref="B23:J23"/>
    <mergeCell ref="A35:J35"/>
    <mergeCell ref="C2:F2"/>
    <mergeCell ref="H2:J2"/>
    <mergeCell ref="A26:J26"/>
    <mergeCell ref="G34:H34"/>
    <mergeCell ref="A29:J29"/>
    <mergeCell ref="B17:J17"/>
    <mergeCell ref="B19:J19"/>
    <mergeCell ref="C58:J58"/>
    <mergeCell ref="B48:J48"/>
    <mergeCell ref="B50:J50"/>
    <mergeCell ref="C9:E9"/>
    <mergeCell ref="F9:G9"/>
    <mergeCell ref="A46:J46"/>
    <mergeCell ref="B52:J52"/>
    <mergeCell ref="B41:J41"/>
    <mergeCell ref="B37:J37"/>
    <mergeCell ref="B43:J43"/>
    <mergeCell ref="A39:J39"/>
    <mergeCell ref="A38:J38"/>
    <mergeCell ref="C56:J56"/>
  </mergeCells>
  <hyperlinks>
    <hyperlink ref="A25:C25" location="'Certificate of Completion'!A1" display="Certificate of Completion" xr:uid="{00000000-0004-0000-0700-000000000000}"/>
    <hyperlink ref="A28" location="'Performance Cert'!B1:L37" display="Recipient Performance Certification Report" xr:uid="{00000000-0004-0000-0700-000001000000}"/>
  </hyperlinks>
  <pageMargins left="0.7" right="0.7" top="0.75" bottom="0.75" header="0.3" footer="0.3"/>
  <pageSetup scale="81" fitToHeight="5" orientation="portrait" r:id="rId1"/>
  <headerFooter>
    <oddFooter>&amp;CPage &amp;P of &amp;N&amp;R&amp;F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J35"/>
  <sheetViews>
    <sheetView workbookViewId="0">
      <selection activeCell="H24" sqref="H24"/>
    </sheetView>
  </sheetViews>
  <sheetFormatPr defaultRowHeight="12.5" x14ac:dyDescent="0.25"/>
  <cols>
    <col min="1" max="1" width="2.26953125" customWidth="1"/>
    <col min="2" max="2" width="22.7265625" customWidth="1"/>
    <col min="3" max="3" width="15.54296875" customWidth="1"/>
    <col min="4" max="4" width="16.81640625" customWidth="1"/>
    <col min="5" max="5" width="12.453125" customWidth="1"/>
    <col min="6" max="6" width="13.81640625" customWidth="1"/>
    <col min="7" max="7" width="24.453125" customWidth="1"/>
    <col min="8" max="8" width="2.1796875" customWidth="1"/>
  </cols>
  <sheetData>
    <row r="1" spans="1:10" ht="15.5" x14ac:dyDescent="0.35">
      <c r="A1" s="139" t="s">
        <v>274</v>
      </c>
      <c r="B1" s="139"/>
      <c r="C1" s="139"/>
      <c r="D1" s="139"/>
      <c r="E1" s="139"/>
      <c r="F1" s="139"/>
      <c r="G1" s="139"/>
    </row>
    <row r="2" spans="1:10" ht="15.5" x14ac:dyDescent="0.35">
      <c r="A2" s="139" t="s">
        <v>16</v>
      </c>
      <c r="B2" s="139"/>
      <c r="C2" s="139"/>
      <c r="D2" s="139"/>
      <c r="E2" s="139"/>
      <c r="F2" s="139"/>
      <c r="G2" s="139"/>
    </row>
    <row r="3" spans="1:10" ht="6.75" customHeight="1" x14ac:dyDescent="0.35">
      <c r="A3" s="139"/>
      <c r="B3" s="139"/>
      <c r="C3" s="139"/>
      <c r="D3" s="139"/>
      <c r="E3" s="139"/>
      <c r="F3" s="139"/>
      <c r="G3" s="139"/>
    </row>
    <row r="4" spans="1:10" ht="15.5" x14ac:dyDescent="0.35">
      <c r="A4" s="139" t="s">
        <v>258</v>
      </c>
      <c r="B4" s="139"/>
      <c r="C4" s="139"/>
      <c r="D4" s="139"/>
      <c r="E4" s="139"/>
      <c r="F4" s="139"/>
      <c r="G4" s="139"/>
    </row>
    <row r="5" spans="1:10" ht="9" customHeight="1" x14ac:dyDescent="0.25"/>
    <row r="6" spans="1:10" ht="13" x14ac:dyDescent="0.3">
      <c r="A6" s="6" t="s">
        <v>0</v>
      </c>
      <c r="C6" s="342">
        <f>+'Certificate of Completion'!F2</f>
        <v>0</v>
      </c>
      <c r="D6" s="6" t="s">
        <v>25</v>
      </c>
      <c r="E6" s="508">
        <f>+'Certificate of Completion'!F3</f>
        <v>0</v>
      </c>
      <c r="F6" s="508"/>
    </row>
    <row r="7" spans="1:10" ht="5.25" customHeight="1" thickBot="1" x14ac:dyDescent="0.4">
      <c r="A7" s="124"/>
      <c r="B7" s="124" t="s">
        <v>108</v>
      </c>
      <c r="C7" s="124"/>
      <c r="D7" s="124"/>
      <c r="E7" s="124"/>
      <c r="F7" s="124"/>
      <c r="G7" s="124"/>
      <c r="H7" s="124"/>
      <c r="I7" s="124"/>
      <c r="J7" s="124"/>
    </row>
    <row r="8" spans="1:10" ht="25.5" thickTop="1" x14ac:dyDescent="0.35">
      <c r="A8" s="509" t="s">
        <v>26</v>
      </c>
      <c r="B8" s="510"/>
      <c r="C8" s="289" t="s">
        <v>27</v>
      </c>
      <c r="D8" s="289" t="s">
        <v>28</v>
      </c>
      <c r="E8" s="289" t="s">
        <v>29</v>
      </c>
      <c r="F8" s="289" t="s">
        <v>30</v>
      </c>
      <c r="G8" s="290" t="s">
        <v>31</v>
      </c>
      <c r="H8" s="124"/>
      <c r="I8" s="124"/>
      <c r="J8" s="124"/>
    </row>
    <row r="9" spans="1:10" ht="43" customHeight="1" x14ac:dyDescent="0.35">
      <c r="A9" s="3">
        <v>1</v>
      </c>
      <c r="B9" s="294"/>
      <c r="C9" s="4"/>
      <c r="D9" s="4"/>
      <c r="E9" s="4"/>
      <c r="F9" s="4"/>
      <c r="G9" s="5"/>
      <c r="H9" s="124"/>
      <c r="I9" s="124"/>
      <c r="J9" s="124"/>
    </row>
    <row r="10" spans="1:10" ht="43" customHeight="1" x14ac:dyDescent="0.35">
      <c r="A10" s="3">
        <v>2</v>
      </c>
      <c r="B10" s="320"/>
      <c r="C10" s="4"/>
      <c r="D10" s="4"/>
      <c r="E10" s="4"/>
      <c r="F10" s="4"/>
      <c r="G10" s="5"/>
      <c r="H10" s="124"/>
      <c r="I10" s="124"/>
      <c r="J10" s="124"/>
    </row>
    <row r="11" spans="1:10" ht="43" customHeight="1" x14ac:dyDescent="0.35">
      <c r="A11" s="3">
        <v>3</v>
      </c>
      <c r="B11" s="320"/>
      <c r="C11" s="4"/>
      <c r="D11" s="4"/>
      <c r="E11" s="4"/>
      <c r="F11" s="4"/>
      <c r="G11" s="5"/>
      <c r="H11" s="124"/>
      <c r="I11" s="124"/>
      <c r="J11" s="124"/>
    </row>
    <row r="12" spans="1:10" ht="43" customHeight="1" x14ac:dyDescent="0.35">
      <c r="A12" s="3">
        <v>4</v>
      </c>
      <c r="B12" s="320"/>
      <c r="C12" s="4"/>
      <c r="D12" s="4"/>
      <c r="E12" s="4"/>
      <c r="F12" s="4"/>
      <c r="G12" s="5"/>
      <c r="H12" s="124"/>
      <c r="I12" s="124"/>
      <c r="J12" s="124"/>
    </row>
    <row r="13" spans="1:10" ht="43" customHeight="1" x14ac:dyDescent="0.35">
      <c r="A13" s="3">
        <v>5</v>
      </c>
      <c r="B13" s="320"/>
      <c r="C13" s="4"/>
      <c r="D13" s="4"/>
      <c r="E13" s="4"/>
      <c r="F13" s="4"/>
      <c r="G13" s="5"/>
      <c r="H13" s="124"/>
      <c r="I13" s="124"/>
      <c r="J13" s="124"/>
    </row>
    <row r="14" spans="1:10" ht="16" thickBot="1" x14ac:dyDescent="0.4">
      <c r="A14" s="291"/>
      <c r="B14" s="151"/>
      <c r="C14" s="151"/>
      <c r="D14" s="130">
        <f>SUM(D9:D13)</f>
        <v>0</v>
      </c>
      <c r="E14" s="151"/>
      <c r="F14" s="151"/>
      <c r="G14" s="148"/>
      <c r="H14" s="124"/>
      <c r="I14" s="124"/>
      <c r="J14" s="124"/>
    </row>
    <row r="15" spans="1:10" ht="9" customHeight="1" thickTop="1" x14ac:dyDescent="0.35">
      <c r="A15" s="292"/>
      <c r="B15" s="292"/>
      <c r="C15" s="292"/>
      <c r="D15" s="293"/>
      <c r="E15" s="292"/>
      <c r="F15" s="292"/>
      <c r="G15" s="292"/>
      <c r="H15" s="124"/>
      <c r="I15" s="124"/>
      <c r="J15" s="124"/>
    </row>
    <row r="16" spans="1:10" ht="15.5" x14ac:dyDescent="0.35">
      <c r="A16" s="128" t="s">
        <v>109</v>
      </c>
      <c r="B16" s="123"/>
      <c r="C16" s="123"/>
      <c r="D16" s="125"/>
      <c r="E16" s="125"/>
      <c r="F16" s="125"/>
      <c r="G16" s="125"/>
      <c r="H16" s="124"/>
      <c r="I16" s="124"/>
      <c r="J16" s="124"/>
    </row>
    <row r="17" spans="1:10" ht="7.5" customHeight="1" x14ac:dyDescent="0.35">
      <c r="A17" s="124"/>
      <c r="B17" s="124"/>
      <c r="C17" s="124"/>
      <c r="D17" s="124"/>
      <c r="E17" s="124"/>
      <c r="F17" s="124"/>
      <c r="G17" s="124"/>
      <c r="H17" s="124"/>
      <c r="I17" s="124"/>
      <c r="J17" s="124"/>
    </row>
    <row r="18" spans="1:10" ht="48" customHeight="1" x14ac:dyDescent="0.35">
      <c r="A18" s="513" t="s">
        <v>296</v>
      </c>
      <c r="B18" s="513"/>
      <c r="C18" s="513"/>
      <c r="D18" s="513"/>
      <c r="E18" s="513"/>
      <c r="F18" s="513"/>
      <c r="G18" s="513"/>
      <c r="H18" s="124"/>
      <c r="I18" s="124"/>
      <c r="J18" s="124"/>
    </row>
    <row r="19" spans="1:10" ht="18.75" customHeight="1" x14ac:dyDescent="0.35">
      <c r="A19" s="503" t="s">
        <v>180</v>
      </c>
      <c r="B19" s="503"/>
      <c r="C19" s="221" t="s">
        <v>181</v>
      </c>
      <c r="D19" s="221" t="s">
        <v>182</v>
      </c>
      <c r="E19" s="511" t="s">
        <v>183</v>
      </c>
      <c r="F19" s="512"/>
      <c r="G19" s="221" t="s">
        <v>179</v>
      </c>
      <c r="H19" s="124"/>
      <c r="I19" s="124"/>
      <c r="J19" s="124"/>
    </row>
    <row r="20" spans="1:10" ht="15.5" x14ac:dyDescent="0.35">
      <c r="A20" s="222">
        <v>1</v>
      </c>
      <c r="B20" s="295"/>
      <c r="C20" s="295"/>
      <c r="D20" s="295"/>
      <c r="E20" s="494"/>
      <c r="F20" s="504"/>
      <c r="G20" s="295"/>
      <c r="H20" s="124"/>
      <c r="I20" s="124"/>
      <c r="J20" s="124"/>
    </row>
    <row r="21" spans="1:10" ht="15.5" x14ac:dyDescent="0.35">
      <c r="A21" s="222">
        <v>2</v>
      </c>
      <c r="B21" s="295"/>
      <c r="C21" s="295"/>
      <c r="D21" s="295"/>
      <c r="E21" s="494"/>
      <c r="F21" s="504"/>
      <c r="G21" s="295"/>
      <c r="H21" s="124"/>
      <c r="I21" s="124"/>
      <c r="J21" s="124"/>
    </row>
    <row r="22" spans="1:10" ht="15.5" x14ac:dyDescent="0.35">
      <c r="A22" s="222">
        <v>3</v>
      </c>
      <c r="B22" s="295"/>
      <c r="C22" s="295"/>
      <c r="D22" s="295"/>
      <c r="E22" s="494"/>
      <c r="F22" s="504"/>
      <c r="G22" s="295"/>
      <c r="H22" s="124"/>
      <c r="I22" s="124"/>
      <c r="J22" s="124"/>
    </row>
    <row r="23" spans="1:10" ht="7.5" customHeight="1" x14ac:dyDescent="0.35">
      <c r="A23" s="124"/>
      <c r="B23" s="124"/>
      <c r="C23" s="124"/>
      <c r="D23" s="124"/>
      <c r="E23" s="124"/>
      <c r="F23" s="124"/>
      <c r="G23" s="124"/>
      <c r="H23" s="124"/>
      <c r="I23" s="124"/>
      <c r="J23" s="124"/>
    </row>
    <row r="24" spans="1:10" ht="30.75" customHeight="1" x14ac:dyDescent="0.35">
      <c r="A24" s="501" t="s">
        <v>297</v>
      </c>
      <c r="B24" s="502"/>
      <c r="C24" s="502"/>
      <c r="D24" s="502"/>
      <c r="E24" s="502"/>
      <c r="F24" s="502"/>
      <c r="G24" s="502"/>
      <c r="H24" s="124"/>
      <c r="I24" s="124"/>
      <c r="J24" s="124"/>
    </row>
    <row r="25" spans="1:10" ht="23.25" customHeight="1" x14ac:dyDescent="0.35">
      <c r="A25" s="503" t="s">
        <v>180</v>
      </c>
      <c r="B25" s="503"/>
      <c r="C25" s="221" t="s">
        <v>181</v>
      </c>
      <c r="D25" s="221" t="s">
        <v>182</v>
      </c>
      <c r="E25" s="505" t="s">
        <v>184</v>
      </c>
      <c r="F25" s="506"/>
      <c r="G25" s="507"/>
      <c r="H25" s="124"/>
      <c r="I25" s="124"/>
      <c r="J25" s="124"/>
    </row>
    <row r="26" spans="1:10" ht="15.5" x14ac:dyDescent="0.35">
      <c r="A26" s="222">
        <v>1</v>
      </c>
      <c r="B26" s="295"/>
      <c r="C26" s="295"/>
      <c r="D26" s="295"/>
      <c r="E26" s="494"/>
      <c r="F26" s="495"/>
      <c r="G26" s="496"/>
      <c r="H26" s="124"/>
      <c r="I26" s="124"/>
      <c r="J26" s="124"/>
    </row>
    <row r="27" spans="1:10" ht="15.5" x14ac:dyDescent="0.35">
      <c r="A27" s="222">
        <v>2</v>
      </c>
      <c r="B27" s="295"/>
      <c r="C27" s="295"/>
      <c r="D27" s="295"/>
      <c r="E27" s="494"/>
      <c r="F27" s="495"/>
      <c r="G27" s="496"/>
      <c r="H27" s="124"/>
      <c r="I27" s="124"/>
      <c r="J27" s="124"/>
    </row>
    <row r="28" spans="1:10" ht="15.5" x14ac:dyDescent="0.35">
      <c r="A28" s="222">
        <v>3</v>
      </c>
      <c r="B28" s="295"/>
      <c r="C28" s="295"/>
      <c r="D28" s="295"/>
      <c r="E28" s="494"/>
      <c r="F28" s="495"/>
      <c r="G28" s="496"/>
      <c r="H28" s="124"/>
      <c r="I28" s="124"/>
      <c r="J28" s="124"/>
    </row>
    <row r="29" spans="1:10" ht="7.5" customHeight="1" x14ac:dyDescent="0.35">
      <c r="A29" s="223"/>
      <c r="B29" s="223"/>
      <c r="C29" s="223"/>
      <c r="D29" s="223"/>
      <c r="E29" s="224"/>
      <c r="F29" s="224"/>
      <c r="G29" s="144"/>
      <c r="H29" s="124"/>
      <c r="I29" s="124"/>
      <c r="J29" s="124"/>
    </row>
    <row r="30" spans="1:10" ht="48" customHeight="1" x14ac:dyDescent="0.35">
      <c r="A30" s="497" t="s">
        <v>189</v>
      </c>
      <c r="B30" s="498"/>
      <c r="C30" s="498"/>
      <c r="D30" s="498"/>
      <c r="E30" s="498"/>
      <c r="F30" s="498"/>
      <c r="G30" s="498"/>
      <c r="H30" s="124"/>
      <c r="I30" s="124"/>
      <c r="J30" s="124"/>
    </row>
    <row r="31" spans="1:10" ht="15.5" x14ac:dyDescent="0.35">
      <c r="A31" s="499" t="s">
        <v>185</v>
      </c>
      <c r="B31" s="500"/>
      <c r="C31" s="225" t="s">
        <v>186</v>
      </c>
      <c r="D31" s="491" t="s">
        <v>187</v>
      </c>
      <c r="E31" s="492"/>
      <c r="F31" s="491" t="s">
        <v>188</v>
      </c>
      <c r="G31" s="492"/>
      <c r="H31" s="124"/>
      <c r="I31" s="124"/>
      <c r="J31" s="124"/>
    </row>
    <row r="32" spans="1:10" ht="15.5" x14ac:dyDescent="0.35">
      <c r="A32" s="490"/>
      <c r="B32" s="490"/>
      <c r="C32" s="295"/>
      <c r="D32" s="490"/>
      <c r="E32" s="493"/>
      <c r="F32" s="490"/>
      <c r="G32" s="493"/>
      <c r="H32" s="124"/>
      <c r="I32" s="124"/>
      <c r="J32" s="124"/>
    </row>
    <row r="33" spans="1:10" ht="15.5" x14ac:dyDescent="0.35">
      <c r="A33" s="490"/>
      <c r="B33" s="490"/>
      <c r="C33" s="295"/>
      <c r="D33" s="490"/>
      <c r="E33" s="493"/>
      <c r="F33" s="490"/>
      <c r="G33" s="493"/>
      <c r="H33" s="124"/>
      <c r="I33" s="124"/>
      <c r="J33" s="124"/>
    </row>
    <row r="34" spans="1:10" ht="15.5" x14ac:dyDescent="0.35">
      <c r="A34" s="490"/>
      <c r="B34" s="490"/>
      <c r="C34" s="295"/>
      <c r="D34" s="490"/>
      <c r="E34" s="493"/>
      <c r="F34" s="490"/>
      <c r="G34" s="493"/>
      <c r="H34" s="124"/>
      <c r="I34" s="124"/>
      <c r="J34" s="124"/>
    </row>
    <row r="35" spans="1:10" ht="15.5" x14ac:dyDescent="0.35">
      <c r="A35" s="223"/>
      <c r="B35" s="223"/>
      <c r="C35" s="223"/>
      <c r="D35" s="223"/>
      <c r="E35" s="224"/>
      <c r="F35" s="224"/>
      <c r="G35" s="144"/>
      <c r="H35" s="124"/>
      <c r="I35" s="124"/>
      <c r="J35" s="124"/>
    </row>
  </sheetData>
  <mergeCells count="27">
    <mergeCell ref="E6:F6"/>
    <mergeCell ref="A8:B8"/>
    <mergeCell ref="A19:B19"/>
    <mergeCell ref="E19:F19"/>
    <mergeCell ref="A18:G18"/>
    <mergeCell ref="A24:G24"/>
    <mergeCell ref="A25:B25"/>
    <mergeCell ref="E20:F20"/>
    <mergeCell ref="E21:F21"/>
    <mergeCell ref="E22:F22"/>
    <mergeCell ref="E25:G25"/>
    <mergeCell ref="E26:G26"/>
    <mergeCell ref="E27:G27"/>
    <mergeCell ref="E28:G28"/>
    <mergeCell ref="A30:G30"/>
    <mergeCell ref="A31:B31"/>
    <mergeCell ref="A32:B32"/>
    <mergeCell ref="A33:B33"/>
    <mergeCell ref="A34:B34"/>
    <mergeCell ref="F31:G31"/>
    <mergeCell ref="F32:G32"/>
    <mergeCell ref="F33:G33"/>
    <mergeCell ref="F34:G34"/>
    <mergeCell ref="D31:E31"/>
    <mergeCell ref="D32:E32"/>
    <mergeCell ref="D33:E33"/>
    <mergeCell ref="D34:E34"/>
  </mergeCells>
  <phoneticPr fontId="0" type="noConversion"/>
  <pageMargins left="0.34" right="0.25" top="0.5" bottom="1" header="0.51" footer="0.5"/>
  <pageSetup scale="9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D48"/>
  <sheetViews>
    <sheetView workbookViewId="0">
      <selection activeCell="F38" sqref="F38:G38"/>
    </sheetView>
  </sheetViews>
  <sheetFormatPr defaultRowHeight="12.5" x14ac:dyDescent="0.25"/>
  <cols>
    <col min="1" max="1" width="19.7265625" customWidth="1"/>
    <col min="2" max="2" width="44.54296875" customWidth="1"/>
    <col min="3" max="3" width="17.54296875" customWidth="1"/>
    <col min="4" max="4" width="25.81640625" customWidth="1"/>
    <col min="6" max="6" width="17.54296875" customWidth="1"/>
  </cols>
  <sheetData>
    <row r="1" spans="1:4" ht="15.5" x14ac:dyDescent="0.35">
      <c r="A1" s="139" t="s">
        <v>223</v>
      </c>
      <c r="B1" s="139"/>
      <c r="C1" s="139"/>
      <c r="D1" s="139"/>
    </row>
    <row r="2" spans="1:4" ht="15.5" x14ac:dyDescent="0.35">
      <c r="A2" s="139" t="s">
        <v>257</v>
      </c>
      <c r="B2" s="139"/>
      <c r="C2" s="139"/>
      <c r="D2" s="139"/>
    </row>
    <row r="3" spans="1:4" ht="13" thickBot="1" x14ac:dyDescent="0.3"/>
    <row r="4" spans="1:4" ht="18" customHeight="1" thickTop="1" thickBot="1" x14ac:dyDescent="0.3">
      <c r="A4" s="253" t="s">
        <v>224</v>
      </c>
      <c r="B4" s="276">
        <f>+'Certificate of Completion'!F2</f>
        <v>0</v>
      </c>
      <c r="C4" s="255" t="s">
        <v>225</v>
      </c>
      <c r="D4" s="276">
        <f>+'Certificate of Completion'!F3</f>
        <v>0</v>
      </c>
    </row>
    <row r="5" spans="1:4" ht="18" customHeight="1" thickTop="1" thickBot="1" x14ac:dyDescent="0.3">
      <c r="A5" s="253" t="s">
        <v>152</v>
      </c>
      <c r="B5" s="276"/>
      <c r="C5" s="255" t="s">
        <v>226</v>
      </c>
      <c r="D5" s="277">
        <f>+'Certificate of Completion'!F50</f>
        <v>0</v>
      </c>
    </row>
    <row r="6" spans="1:4" ht="4.5" customHeight="1" thickTop="1" thickBot="1" x14ac:dyDescent="0.3">
      <c r="A6" s="257"/>
      <c r="B6" s="258"/>
      <c r="C6" s="259"/>
      <c r="D6" s="260"/>
    </row>
    <row r="7" spans="1:4" ht="13.5" thickTop="1" thickBot="1" x14ac:dyDescent="0.3">
      <c r="A7" s="256" t="s">
        <v>227</v>
      </c>
      <c r="B7" s="256" t="s">
        <v>228</v>
      </c>
      <c r="C7" s="254"/>
      <c r="D7" s="256" t="s">
        <v>28</v>
      </c>
    </row>
    <row r="8" spans="1:4" ht="13" thickTop="1" x14ac:dyDescent="0.25">
      <c r="A8" s="271"/>
      <c r="B8" s="272"/>
      <c r="C8" s="273"/>
      <c r="D8" s="274"/>
    </row>
    <row r="9" spans="1:4" x14ac:dyDescent="0.25">
      <c r="A9" s="135"/>
      <c r="B9" s="4"/>
      <c r="C9" s="319"/>
      <c r="D9" s="275"/>
    </row>
    <row r="10" spans="1:4" x14ac:dyDescent="0.25">
      <c r="A10" s="135"/>
      <c r="B10" s="4"/>
      <c r="C10" s="319"/>
      <c r="D10" s="275"/>
    </row>
    <row r="11" spans="1:4" x14ac:dyDescent="0.25">
      <c r="A11" s="135"/>
      <c r="B11" s="4"/>
      <c r="C11" s="319"/>
      <c r="D11" s="275"/>
    </row>
    <row r="12" spans="1:4" x14ac:dyDescent="0.25">
      <c r="A12" s="135"/>
      <c r="B12" s="4"/>
      <c r="C12" s="319"/>
      <c r="D12" s="275"/>
    </row>
    <row r="13" spans="1:4" x14ac:dyDescent="0.25">
      <c r="A13" s="135"/>
      <c r="B13" s="4"/>
      <c r="C13" s="319"/>
      <c r="D13" s="275"/>
    </row>
    <row r="14" spans="1:4" x14ac:dyDescent="0.25">
      <c r="A14" s="135"/>
      <c r="B14" s="4"/>
      <c r="C14" s="319"/>
      <c r="D14" s="275"/>
    </row>
    <row r="15" spans="1:4" x14ac:dyDescent="0.25">
      <c r="A15" s="135"/>
      <c r="B15" s="4"/>
      <c r="C15" s="319"/>
      <c r="D15" s="275"/>
    </row>
    <row r="16" spans="1:4" x14ac:dyDescent="0.25">
      <c r="A16" s="135"/>
      <c r="B16" s="4"/>
      <c r="C16" s="319"/>
      <c r="D16" s="275"/>
    </row>
    <row r="17" spans="1:4" x14ac:dyDescent="0.25">
      <c r="A17" s="135"/>
      <c r="B17" s="4"/>
      <c r="C17" s="319"/>
      <c r="D17" s="275"/>
    </row>
    <row r="18" spans="1:4" x14ac:dyDescent="0.25">
      <c r="A18" s="135"/>
      <c r="B18" s="4"/>
      <c r="C18" s="319"/>
      <c r="D18" s="275"/>
    </row>
    <row r="19" spans="1:4" x14ac:dyDescent="0.25">
      <c r="A19" s="135"/>
      <c r="B19" s="4"/>
      <c r="C19" s="319"/>
      <c r="D19" s="275"/>
    </row>
    <row r="20" spans="1:4" x14ac:dyDescent="0.25">
      <c r="A20" s="135"/>
      <c r="B20" s="4"/>
      <c r="C20" s="319"/>
      <c r="D20" s="275"/>
    </row>
    <row r="21" spans="1:4" x14ac:dyDescent="0.25">
      <c r="A21" s="135"/>
      <c r="B21" s="4"/>
      <c r="C21" s="319"/>
      <c r="D21" s="275"/>
    </row>
    <row r="22" spans="1:4" x14ac:dyDescent="0.25">
      <c r="A22" s="135"/>
      <c r="B22" s="4"/>
      <c r="C22" s="319"/>
      <c r="D22" s="275"/>
    </row>
    <row r="23" spans="1:4" x14ac:dyDescent="0.25">
      <c r="A23" s="135"/>
      <c r="B23" s="4"/>
      <c r="C23" s="319"/>
      <c r="D23" s="275"/>
    </row>
    <row r="24" spans="1:4" x14ac:dyDescent="0.25">
      <c r="A24" s="135"/>
      <c r="B24" s="4"/>
      <c r="C24" s="319"/>
      <c r="D24" s="275"/>
    </row>
    <row r="25" spans="1:4" x14ac:dyDescent="0.25">
      <c r="A25" s="135"/>
      <c r="B25" s="4"/>
      <c r="C25" s="319"/>
      <c r="D25" s="275"/>
    </row>
    <row r="26" spans="1:4" x14ac:dyDescent="0.25">
      <c r="A26" s="135"/>
      <c r="B26" s="4"/>
      <c r="C26" s="319"/>
      <c r="D26" s="275"/>
    </row>
    <row r="27" spans="1:4" x14ac:dyDescent="0.25">
      <c r="A27" s="135"/>
      <c r="B27" s="4"/>
      <c r="C27" s="319"/>
      <c r="D27" s="275"/>
    </row>
    <row r="28" spans="1:4" x14ac:dyDescent="0.25">
      <c r="A28" s="135"/>
      <c r="B28" s="4"/>
      <c r="C28" s="319"/>
      <c r="D28" s="275"/>
    </row>
    <row r="29" spans="1:4" x14ac:dyDescent="0.25">
      <c r="A29" s="135"/>
      <c r="B29" s="4"/>
      <c r="C29" s="319"/>
      <c r="D29" s="275"/>
    </row>
    <row r="30" spans="1:4" x14ac:dyDescent="0.25">
      <c r="A30" s="135"/>
      <c r="B30" s="4"/>
      <c r="C30" s="319"/>
      <c r="D30" s="275"/>
    </row>
    <row r="31" spans="1:4" x14ac:dyDescent="0.25">
      <c r="A31" s="135"/>
      <c r="B31" s="4"/>
      <c r="C31" s="319"/>
      <c r="D31" s="275"/>
    </row>
    <row r="32" spans="1:4" x14ac:dyDescent="0.25">
      <c r="A32" s="135"/>
      <c r="B32" s="4"/>
      <c r="C32" s="319"/>
      <c r="D32" s="275"/>
    </row>
    <row r="33" spans="1:4" x14ac:dyDescent="0.25">
      <c r="A33" s="135"/>
      <c r="B33" s="4"/>
      <c r="C33" s="319"/>
      <c r="D33" s="275"/>
    </row>
    <row r="34" spans="1:4" x14ac:dyDescent="0.25">
      <c r="A34" s="135"/>
      <c r="B34" s="4"/>
      <c r="C34" s="319"/>
      <c r="D34" s="275"/>
    </row>
    <row r="35" spans="1:4" x14ac:dyDescent="0.25">
      <c r="A35" s="135"/>
      <c r="B35" s="4"/>
      <c r="C35" s="319"/>
      <c r="D35" s="275"/>
    </row>
    <row r="36" spans="1:4" x14ac:dyDescent="0.25">
      <c r="A36" s="135"/>
      <c r="B36" s="4"/>
      <c r="C36" s="319"/>
      <c r="D36" s="275"/>
    </row>
    <row r="37" spans="1:4" x14ac:dyDescent="0.25">
      <c r="A37" s="135"/>
      <c r="B37" s="4"/>
      <c r="C37" s="319"/>
      <c r="D37" s="275"/>
    </row>
    <row r="38" spans="1:4" x14ac:dyDescent="0.25">
      <c r="A38" s="135"/>
      <c r="B38" s="4"/>
      <c r="C38" s="319"/>
      <c r="D38" s="275"/>
    </row>
    <row r="39" spans="1:4" x14ac:dyDescent="0.25">
      <c r="A39" s="135"/>
      <c r="B39" s="4"/>
      <c r="C39" s="319"/>
      <c r="D39" s="275"/>
    </row>
    <row r="40" spans="1:4" x14ac:dyDescent="0.25">
      <c r="A40" s="135"/>
      <c r="B40" s="4"/>
      <c r="C40" s="319"/>
      <c r="D40" s="275"/>
    </row>
    <row r="41" spans="1:4" x14ac:dyDescent="0.25">
      <c r="A41" s="135"/>
      <c r="B41" s="4"/>
      <c r="C41" s="319"/>
      <c r="D41" s="275"/>
    </row>
    <row r="42" spans="1:4" x14ac:dyDescent="0.25">
      <c r="A42" s="135"/>
      <c r="B42" s="4"/>
      <c r="C42" s="319"/>
      <c r="D42" s="275"/>
    </row>
    <row r="43" spans="1:4" x14ac:dyDescent="0.25">
      <c r="A43" s="135"/>
      <c r="B43" s="4"/>
      <c r="C43" s="319"/>
      <c r="D43" s="275"/>
    </row>
    <row r="44" spans="1:4" x14ac:dyDescent="0.25">
      <c r="A44" s="135"/>
      <c r="B44" s="4"/>
      <c r="C44" s="319"/>
      <c r="D44" s="275"/>
    </row>
    <row r="45" spans="1:4" ht="13" thickBot="1" x14ac:dyDescent="0.3">
      <c r="A45" s="265" t="s">
        <v>154</v>
      </c>
      <c r="B45" s="266"/>
      <c r="C45" s="267"/>
      <c r="D45" s="283">
        <f>SUM(D8:D44)</f>
        <v>0</v>
      </c>
    </row>
    <row r="46" spans="1:4" ht="4.5" customHeight="1" thickTop="1" thickBot="1" x14ac:dyDescent="0.3">
      <c r="A46" s="261"/>
      <c r="B46" s="262"/>
      <c r="C46" s="263"/>
      <c r="D46" s="264"/>
    </row>
    <row r="47" spans="1:4" ht="13.5" thickTop="1" thickBot="1" x14ac:dyDescent="0.3">
      <c r="A47" s="268" t="s">
        <v>237</v>
      </c>
      <c r="B47" s="269"/>
      <c r="C47" s="245"/>
      <c r="D47" s="270">
        <f>+D5-D45</f>
        <v>0</v>
      </c>
    </row>
    <row r="48" spans="1:4" ht="13" thickTop="1" x14ac:dyDescent="0.25">
      <c r="C48" s="244"/>
      <c r="D48" s="244"/>
    </row>
  </sheetData>
  <sheetProtection sheet="1" objects="1" scenarios="1"/>
  <pageMargins left="0.7" right="0.7" top="0.75" bottom="0.75" header="0.3" footer="0.3"/>
  <pageSetup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Closeout Procedures</vt:lpstr>
      <vt:lpstr>Instructions</vt:lpstr>
      <vt:lpstr>Closeout Checklist</vt:lpstr>
      <vt:lpstr>Certificate of Completion</vt:lpstr>
      <vt:lpstr>Funding Sources</vt:lpstr>
      <vt:lpstr>Performance Cert</vt:lpstr>
      <vt:lpstr>Agreement to Closeout</vt:lpstr>
      <vt:lpstr>Outstanding Claimants </vt:lpstr>
      <vt:lpstr>HOME Summary</vt:lpstr>
      <vt:lpstr>Sheet1</vt:lpstr>
      <vt:lpstr>'Agreement to Closeout'!Print_Area</vt:lpstr>
      <vt:lpstr>'Certificate of Completion'!Print_Area</vt:lpstr>
      <vt:lpstr>'Closeout Checklist'!Print_Area</vt:lpstr>
      <vt:lpstr>'Funding Sources'!Print_Area</vt:lpstr>
      <vt:lpstr>'HOME Summary'!Print_Area</vt:lpstr>
      <vt:lpstr>'Outstanding Claimants '!Print_Area</vt:lpstr>
      <vt:lpstr>'Performance Cert'!Print_Area</vt:lpstr>
      <vt:lpstr>'Agreement to Closeout'!Print_Titles</vt:lpstr>
      <vt:lpstr>'Certificate of Completion'!Print_Titles</vt:lpstr>
    </vt:vector>
  </TitlesOfParts>
  <Company>Mississippi Development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MDA</dc:creator>
  <cp:lastModifiedBy>Demetris Neyland</cp:lastModifiedBy>
  <cp:lastPrinted>2015-08-14T15:06:34Z</cp:lastPrinted>
  <dcterms:created xsi:type="dcterms:W3CDTF">2004-05-04T13:55:52Z</dcterms:created>
  <dcterms:modified xsi:type="dcterms:W3CDTF">2018-08-15T20:44:12Z</dcterms:modified>
</cp:coreProperties>
</file>